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724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192" i="1" l="1"/>
  <c r="B192" i="1"/>
  <c r="F149" i="1"/>
  <c r="S147" i="1"/>
  <c r="O147" i="1"/>
  <c r="C147" i="1"/>
  <c r="Z145" i="1"/>
  <c r="O145" i="1"/>
  <c r="B145" i="1"/>
  <c r="S141" i="1"/>
  <c r="O141" i="1"/>
  <c r="C141" i="1"/>
  <c r="Z139" i="1"/>
  <c r="K139" i="1"/>
  <c r="C139" i="1"/>
  <c r="S137" i="1"/>
  <c r="Z159" i="1"/>
  <c r="G137" i="1"/>
  <c r="Z91" i="1" l="1"/>
  <c r="I126" i="1" l="1"/>
  <c r="B126" i="1"/>
  <c r="F79" i="1" l="1"/>
  <c r="S77" i="1"/>
  <c r="O77" i="1"/>
  <c r="C77" i="1"/>
  <c r="Z75" i="1"/>
  <c r="O75" i="1"/>
  <c r="B75" i="1"/>
  <c r="S71" i="1"/>
  <c r="O71" i="1"/>
  <c r="C71" i="1"/>
  <c r="Z69" i="1"/>
  <c r="K69" i="1"/>
  <c r="C69" i="1"/>
  <c r="S67" i="1"/>
  <c r="G67" i="1"/>
</calcChain>
</file>

<file path=xl/sharedStrings.xml><?xml version="1.0" encoding="utf-8"?>
<sst xmlns="http://schemas.openxmlformats.org/spreadsheetml/2006/main" count="211" uniqueCount="137">
  <si>
    <t xml:space="preserve">il </t>
  </si>
  <si>
    <t xml:space="preserve">e residente a </t>
  </si>
  <si>
    <t>Via</t>
  </si>
  <si>
    <t xml:space="preserve">n° </t>
  </si>
  <si>
    <t>Provincia</t>
  </si>
  <si>
    <t xml:space="preserve">con sede in </t>
  </si>
  <si>
    <r>
      <t xml:space="preserve">servizio </t>
    </r>
    <r>
      <rPr>
        <b/>
        <sz val="11"/>
        <color theme="1"/>
        <rFont val="Calibri"/>
        <family val="2"/>
        <scheme val="minor"/>
      </rPr>
      <t>Condominio</t>
    </r>
  </si>
  <si>
    <t>@</t>
  </si>
  <si>
    <t>a)</t>
  </si>
  <si>
    <t>c)</t>
  </si>
  <si>
    <t>e)</t>
  </si>
  <si>
    <t>f)</t>
  </si>
  <si>
    <t>g)</t>
  </si>
  <si>
    <t>Il/la sottoscritto/a</t>
  </si>
  <si>
    <t>nato/a a</t>
  </si>
  <si>
    <t>c.f.</t>
  </si>
  <si>
    <r>
      <t>nella qualità di amministratore</t>
    </r>
    <r>
      <rPr>
        <b/>
        <i/>
        <sz val="11"/>
        <color theme="1"/>
        <rFont val="Calibri"/>
        <family val="2"/>
        <scheme val="minor"/>
      </rPr>
      <t xml:space="preserve"> pro-tempore</t>
    </r>
    <r>
      <rPr>
        <b/>
        <sz val="11"/>
        <color theme="1"/>
        <rFont val="Calibri"/>
        <family val="2"/>
        <scheme val="minor"/>
      </rPr>
      <t xml:space="preserve"> del Condominio</t>
    </r>
  </si>
  <si>
    <t xml:space="preserve">  lì, </t>
  </si>
  <si>
    <t>(firma e timbro)</t>
  </si>
  <si>
    <t>con decorrenza dal</t>
  </si>
  <si>
    <t>comunicazioni di inizio, variazione e cessazione di attività presso la Pubblica Amministrazione e/o Enti pubblici e privati;</t>
  </si>
  <si>
    <t xml:space="preserve">b) </t>
  </si>
  <si>
    <t xml:space="preserve">amministrazione del personale dipendente </t>
  </si>
  <si>
    <t>d)</t>
  </si>
  <si>
    <t>discussione e definizione di atti, accertamenti e ploblematiche di ogni genere con la Pubblica Amministrazione e/o Enti pubblci e privati;</t>
  </si>
  <si>
    <t>invio telematico, postale o per fax di documenti, files e comunicazioni di ogni tipo, compreso dichiarativi annuali e periodici, in ottemperanza</t>
  </si>
  <si>
    <t>a disposizioni di legge od amministrative;</t>
  </si>
  <si>
    <t>Il mandato è conferito alle seguenti condizioni:</t>
  </si>
  <si>
    <t>1)</t>
  </si>
  <si>
    <t>la durata dell'incarico è fino a revoca di una delle parti, da esercitarsi mediante lettera raccomandata con ricevuta di ritorno o per PEC e con</t>
  </si>
  <si>
    <t xml:space="preserve">2) </t>
  </si>
  <si>
    <r>
      <t>nella qualità di amministratore</t>
    </r>
    <r>
      <rPr>
        <b/>
        <i/>
        <sz val="9"/>
        <color theme="1"/>
        <rFont val="Arial Narrow"/>
        <family val="2"/>
      </rPr>
      <t xml:space="preserve"> pro-tempore</t>
    </r>
    <r>
      <rPr>
        <b/>
        <sz val="9"/>
        <color theme="1"/>
        <rFont val="Arial Narrow"/>
        <family val="2"/>
      </rPr>
      <t xml:space="preserve"> del Condominio (nel prosieguo definito cliente)</t>
    </r>
  </si>
  <si>
    <t xml:space="preserve">3) </t>
  </si>
  <si>
    <t xml:space="preserve">Tutta la documentazione in materia di amministrazione del personale dipendente è conservata presso il cliente, il quale è tenuto all'eventuale </t>
  </si>
  <si>
    <t>sottoscrizione ed alla conservazione, sollevando sin d'ora il consulente da ogni responsabilità in merito.</t>
  </si>
  <si>
    <r>
      <t xml:space="preserve"> conferisce ampio </t>
    </r>
    <r>
      <rPr>
        <b/>
        <sz val="9"/>
        <color theme="1"/>
        <rFont val="Arial Narrow"/>
        <family val="2"/>
      </rPr>
      <t>mandato professionale</t>
    </r>
    <r>
      <rPr>
        <sz val="9"/>
        <color theme="1"/>
        <rFont val="Arial Narrow"/>
        <family val="2"/>
      </rPr>
      <t xml:space="preserve"> al Rag. C.d.L. Antonio Terracciano, nato il 22/04/1954 </t>
    </r>
  </si>
  <si>
    <t xml:space="preserve">a Casalnuovo di Napoli (NA) e residente a Treviso (cap 31100) al Vicolo Limbraga 16, iscritto al n° 769/78 dell'Ordine Provinciale dei Consulenti </t>
  </si>
  <si>
    <t xml:space="preserve">a.terracciano@consulentidellavoropec.it, assicurato per R.C. professionale con PARTNER RE con  massimale di € 250.000,00, nel prosiego </t>
  </si>
  <si>
    <t>definito consulente, per l'espletamento, per ordine e conto del Condominio, delle seguenti attività:</t>
  </si>
  <si>
    <r>
      <t xml:space="preserve">del Lavoro di Napoli, titolare del sito  </t>
    </r>
    <r>
      <rPr>
        <u/>
        <sz val="9"/>
        <color theme="1"/>
        <rFont val="Arial Narrow"/>
        <family val="2"/>
      </rPr>
      <t>www.bustepagaterracciano.it</t>
    </r>
    <r>
      <rPr>
        <sz val="9"/>
        <color theme="1"/>
        <rFont val="Arial Narrow"/>
        <family val="2"/>
      </rPr>
      <t xml:space="preserve">, e-mail </t>
    </r>
    <r>
      <rPr>
        <u/>
        <sz val="9"/>
        <color theme="1"/>
        <rFont val="Arial Narrow"/>
        <family val="2"/>
      </rPr>
      <t>info@bustepagaterracciano.it</t>
    </r>
    <r>
      <rPr>
        <sz val="9"/>
        <color theme="1"/>
        <rFont val="Arial Narrow"/>
        <family val="2"/>
      </rPr>
      <t xml:space="preserve">, fax n° 0422-301534, PEC </t>
    </r>
    <r>
      <rPr>
        <u/>
        <sz val="9"/>
        <color theme="1"/>
        <rFont val="Arial Narrow"/>
        <family val="2"/>
      </rPr>
      <t/>
    </r>
  </si>
  <si>
    <r>
      <t>Mandato di assistenza</t>
    </r>
    <r>
      <rPr>
        <sz val="14"/>
        <color theme="1"/>
        <rFont val="Arial Narrow"/>
        <family val="2"/>
      </rPr>
      <t xml:space="preserve"> (lettera di incarico professionale)</t>
    </r>
  </si>
  <si>
    <r>
      <t xml:space="preserve">Il pagamento delle tariffe sottoriportate avverrà trimestralmente entro il </t>
    </r>
    <r>
      <rPr>
        <b/>
        <sz val="9"/>
        <color theme="1"/>
        <rFont val="Arial Narrow"/>
        <family val="2"/>
      </rPr>
      <t xml:space="preserve">25 </t>
    </r>
    <r>
      <rPr>
        <sz val="9"/>
        <color theme="1"/>
        <rFont val="Arial Narrow"/>
        <family val="2"/>
      </rPr>
      <t xml:space="preserve">dei mesi di aprile, luglio, ottobre e gennaio, rispettivamente per il </t>
    </r>
  </si>
  <si>
    <t>decadenza automatica del servizio, esonerando il consulente dalle formalità di rito di cui al punto 1).</t>
  </si>
  <si>
    <t>4)</t>
  </si>
  <si>
    <t>per ogni cedolino</t>
  </si>
  <si>
    <t>inquadramento presso Enti Prev.li</t>
  </si>
  <si>
    <t>assunzione lavoratore</t>
  </si>
  <si>
    <t>variazione/cessazione presso Enti</t>
  </si>
  <si>
    <t>assunzione lavoratore agevolata</t>
  </si>
  <si>
    <t>variazione/cessazione dipendente</t>
  </si>
  <si>
    <t>iscrizione datore lavoro voucher</t>
  </si>
  <si>
    <t>iscrizione lavoratore voucher</t>
  </si>
  <si>
    <t>autoliquidazione INAIL</t>
  </si>
  <si>
    <t>denuncia di infortunio</t>
  </si>
  <si>
    <t>denuncia malattia a Ente Assistenziale</t>
  </si>
  <si>
    <t xml:space="preserve">per ogni invio telematico </t>
  </si>
  <si>
    <t>TARIFFA GESTIONE RITENUTE</t>
  </si>
  <si>
    <t>per ogni fattura/ricevuta</t>
  </si>
  <si>
    <t>per ogni F24</t>
  </si>
  <si>
    <t>770 tariffa base autonomi</t>
  </si>
  <si>
    <t>770 tariffa base dipendenti</t>
  </si>
  <si>
    <t xml:space="preserve">770 per ogni ritenuta </t>
  </si>
  <si>
    <r>
      <t xml:space="preserve">invio telematico del mod. F24 con Entratel </t>
    </r>
    <r>
      <rPr>
        <i/>
        <sz val="11"/>
        <color theme="1"/>
        <rFont val="Calibri"/>
        <family val="2"/>
        <scheme val="minor"/>
      </rPr>
      <t>(opzionale)</t>
    </r>
  </si>
  <si>
    <t xml:space="preserve">5) </t>
  </si>
  <si>
    <t xml:space="preserve">Per i primi 2 anni di assistenza le tariffe non subiranno variazione. E' facoltà del consulente, con decorrenza dal 1° gennaio del 3° anno di </t>
  </si>
  <si>
    <t xml:space="preserve">effetto dal 1° del mese successivo alla comunicazione. In caso di revoca del mandato, salvo che la stessa abbia effetto dal 1° gennaio </t>
  </si>
  <si>
    <t>dell'anno successivo, il consulente è espressamente esonerato dall'elaborazione di tutti gli adempimenti annuali e/o di fine anno.</t>
  </si>
  <si>
    <t>Letto, approvato e sottoscritto.</t>
  </si>
  <si>
    <t>(firma e timbro del cliente)</t>
  </si>
  <si>
    <t>(firma del consulente)</t>
  </si>
  <si>
    <t xml:space="preserve">In occasione di pratiche straordinarie, quali a titolo esemplificativo, verifiche ispettive, accertamenti, avvisi bonari o di irregolarità, cartelle di </t>
  </si>
  <si>
    <t>pagamento, vertenze, ecc., si applica la tariffa di € 35,00 per ogni ora o frazione di ora.</t>
  </si>
  <si>
    <t>assistenza, richiedere la rivalutazione annuale delle tariffe in base al 75% dell'indice ISTAT maturato al 31 dicembre dell'anno precedente e</t>
  </si>
  <si>
    <t xml:space="preserve">fax </t>
  </si>
  <si>
    <t>n°</t>
  </si>
  <si>
    <r>
      <rPr>
        <b/>
        <sz val="11"/>
        <color theme="1"/>
        <rFont val="Calibri"/>
        <family val="2"/>
        <scheme val="minor"/>
      </rPr>
      <t>e-mail</t>
    </r>
    <r>
      <rPr>
        <sz val="11"/>
        <color theme="1"/>
        <rFont val="Calibri"/>
        <family val="2"/>
        <scheme val="minor"/>
      </rPr>
      <t xml:space="preserve"> </t>
    </r>
  </si>
  <si>
    <t>(scelta consigliata)</t>
  </si>
  <si>
    <t xml:space="preserve">6) </t>
  </si>
  <si>
    <t>Tutte le tariffe sono incrementate del 10% nel caso di opzione a fax esercitata nel punto g).</t>
  </si>
  <si>
    <t>Lettera di adesione al servizio CONDOMINIO</t>
  </si>
  <si>
    <t>assunzione, variazione e cessazione del personale dipendente</t>
  </si>
  <si>
    <r>
      <t xml:space="preserve">servizio </t>
    </r>
    <r>
      <rPr>
        <b/>
        <sz val="11"/>
        <color theme="1"/>
        <rFont val="Calibri"/>
        <family val="2"/>
        <scheme val="minor"/>
      </rPr>
      <t xml:space="preserve">Gestione Ritenute </t>
    </r>
    <r>
      <rPr>
        <i/>
        <sz val="11"/>
        <color theme="1"/>
        <rFont val="Calibri"/>
        <family val="2"/>
        <scheme val="minor"/>
      </rPr>
      <t>(fatture/ricevute da fornitori o lavoratori autonomi)</t>
    </r>
  </si>
  <si>
    <t xml:space="preserve">c) </t>
  </si>
  <si>
    <t>registrazione delle fatture o ricevute ricevute da lavoratori autonomi o fornitori ed assoggettate a ritenuta d'acconto</t>
  </si>
  <si>
    <t>elaborazione, stampa ed eventuale invio telematico del modulo di pagamento delle ritenute all'Amministrazione Finanziaria;</t>
  </si>
  <si>
    <t>l'invio e la ricezione dei documenti, per opzione esercitata dal cliente nella lettera di adesione del servizio, avviene a mezzo:</t>
  </si>
  <si>
    <t>impianto progressivi lavoratore in forza</t>
  </si>
  <si>
    <t xml:space="preserve">1°, 2°, 3° e 4° trimestre, a mezzo bonifico o bollettino postale con le modalità indicate nel preavviso di fattura. E' comunque in facoltà del </t>
  </si>
  <si>
    <t>consulente richiedere il pagamento entro il 25 del mese in corso per pratiche straordinarie.</t>
  </si>
  <si>
    <t>Il mancato pagamento anche di un solo preavviso comporta l'immediata sospensione del servizio da parte del consulente, escludendolo da</t>
  </si>
  <si>
    <t xml:space="preserve">ogni responsabilità per eventuali ritardi e/o omissioni conseguenziali. La persistente insolvenza al 31 dicembre dell'anno in corso comporta la </t>
  </si>
  <si>
    <t>Tutte le tariffe sono incrementate del 10% nel caso di opzione a fax esercitata nel punto f).</t>
  </si>
  <si>
    <t>compilazione di registri, atti e documenti in materia di amministrazione del personale.</t>
  </si>
  <si>
    <t xml:space="preserve">per ogni CU </t>
  </si>
  <si>
    <t>accantonamento o liquidazione TFR</t>
  </si>
  <si>
    <r>
      <t>ogni comunicazione preventiva</t>
    </r>
    <r>
      <rPr>
        <sz val="7"/>
        <color theme="1"/>
        <rFont val="Arial Narrow"/>
        <family val="2"/>
      </rPr>
      <t xml:space="preserve"> voucher</t>
    </r>
  </si>
  <si>
    <r>
      <t xml:space="preserve">ogni rendicontazione </t>
    </r>
    <r>
      <rPr>
        <sz val="7"/>
        <color theme="1"/>
        <rFont val="Arial Narrow"/>
        <family val="2"/>
      </rPr>
      <t>voucher</t>
    </r>
  </si>
  <si>
    <t>per ogni CU (ex CUD)</t>
  </si>
  <si>
    <t xml:space="preserve">per ogni F24 </t>
  </si>
  <si>
    <t>sottoscrizione, alla conservazione ed esibizione in caso di controllo, sollevando sin d'ora il consulente da ogni responsabilità in merito.</t>
  </si>
  <si>
    <t xml:space="preserve">con decorrenza da </t>
  </si>
  <si>
    <t xml:space="preserve">www.bustepagaterracciano.it ed offerti dal Rag. C.d.L. Antonio Terracciano, residente in Treviso </t>
  </si>
  <si>
    <r>
      <t>al Vicolo Limbraga 16, iscritto al n° 769/78 dell'Ordine dei Consulenti del Lavoro di Napoli, e-mail</t>
    </r>
    <r>
      <rPr>
        <u/>
        <sz val="11"/>
        <color theme="1"/>
        <rFont val="Calibri"/>
        <family val="2"/>
        <scheme val="minor"/>
      </rPr>
      <t xml:space="preserve"> </t>
    </r>
  </si>
  <si>
    <r>
      <t xml:space="preserve">info@bustepagaterracciano.it, PEC </t>
    </r>
    <r>
      <rPr>
        <u/>
        <sz val="11"/>
        <color theme="1"/>
        <rFont val="Calibri"/>
        <family val="2"/>
        <scheme val="minor"/>
      </rPr>
      <t>a.terracciano@consulentidellavoropec.it</t>
    </r>
    <r>
      <rPr>
        <sz val="11"/>
        <color theme="1"/>
        <rFont val="Calibri"/>
        <family val="2"/>
        <scheme val="minor"/>
      </rPr>
      <t xml:space="preserve">, fax 0422-301534, </t>
    </r>
  </si>
  <si>
    <t xml:space="preserve">assicurato per R.C. professionale con PARTNER RE con massimale di € 250.000,00, </t>
  </si>
  <si>
    <t>Il richiedente, per la trasmissione di dati ed elaborati, opta per una delle seguenti modalità:</t>
  </si>
  <si>
    <t>(indicando il proprio recapito)</t>
  </si>
  <si>
    <t>Allega:</t>
  </si>
  <si>
    <t>copia del documento di identità e codice fiscale dell'amministratore</t>
  </si>
  <si>
    <t>copia del verbale di assemblea di nomina dell'amministratore</t>
  </si>
  <si>
    <r>
      <t xml:space="preserve">copia del permesso di soggiorno dell'amministratore </t>
    </r>
    <r>
      <rPr>
        <i/>
        <sz val="10"/>
        <color theme="1"/>
        <rFont val="Calibri"/>
        <family val="2"/>
        <scheme val="minor"/>
      </rPr>
      <t>(se extracomunitario)</t>
    </r>
  </si>
  <si>
    <t>indicando manualmente la data di pagamento sulle fattura; l'omessa indicazione della data di pagamento equivale a che la  fattura sia stata</t>
  </si>
  <si>
    <t>Il cliente è consapevole di inviare al consulente fatture/ricevute pagate a fornitori e/o lavoratori autonomi non oltre il 5 del mese successivo,</t>
  </si>
  <si>
    <t>pagata nel mese di emissione. Per ogni fattura/ricevuta inviata oltre il 5 del mese, si applica il supplemento di tariffa pari del costo di un F24.</t>
  </si>
  <si>
    <t>mandato di assistenza debitamente firmato</t>
  </si>
  <si>
    <r>
      <t xml:space="preserve">Il consulente consegna il </t>
    </r>
    <r>
      <rPr>
        <b/>
        <sz val="9"/>
        <color theme="1"/>
        <rFont val="Arial Narrow"/>
        <family val="2"/>
      </rPr>
      <t>modulo Presenze</t>
    </r>
    <r>
      <rPr>
        <sz val="9"/>
        <color theme="1"/>
        <rFont val="Arial Narrow"/>
        <family val="2"/>
      </rPr>
      <t xml:space="preserve"> al cliente per consentirgli di comunicare mensilmente, entro il 5 del mese successivo, eventuali </t>
    </r>
  </si>
  <si>
    <t>variazioni di presenza. Entro 2 giorni dall'invio del modulo, il cliente riceverà dal consulente tutti gli elaborati del mese previsti dalla norma.</t>
  </si>
  <si>
    <t>Il mancato invio del modulo equivale alla volontà del cliente di ricevere, entro il 7, tutte le elaborazioni relative al mese precedente, in</t>
  </si>
  <si>
    <t>5)</t>
  </si>
  <si>
    <t xml:space="preserve">7) </t>
  </si>
  <si>
    <t xml:space="preserve">Per i primi 2 anni di assistenza le tariffe non subiranno variazioni. E' facoltà del consulente, con decorrenza dal 1° gennaio del 3° anno di </t>
  </si>
  <si>
    <t xml:space="preserve">Le variazioni di presenze comunicate oltre il 5 del mese successivo, comporta un supplemento pari al costo di un cedolino a dipendente. </t>
  </si>
  <si>
    <t xml:space="preserve">, intende avvalersi dei sottoindicati servizi, illustrati nel sito </t>
  </si>
  <si>
    <t>730 dipendente singolo</t>
  </si>
  <si>
    <t>comunque in misura non inferiore all' 1,00%.</t>
  </si>
  <si>
    <t>TARIFFA servizio CONDOMINIO (N.B. il costo del 730 è a carico del lavoratore)</t>
  </si>
  <si>
    <t>consulente richiedere il pagamento entro il 25 del mese in corso per pratiche straordinarie, di inquadramento, assunzioni, impianto progressivi.</t>
  </si>
  <si>
    <t xml:space="preserve">Il mancato pagamento anche di un solo preavviso comporta l'immediata sospensione del servizio da parte del consulente, escludendolo </t>
  </si>
  <si>
    <t>dell'anno in corso comporta la decadenza automatica del servizio, esonerando il consulente dalle formalità di rito di cui al punto 1).</t>
  </si>
  <si>
    <t xml:space="preserve">espressamente da ogni responsabilità per eventuali ritardi e/o omissioni conseguenziali. La persistente insolvenza al trentuno dicembre </t>
  </si>
  <si>
    <t>dell'eventuale IVA:</t>
  </si>
  <si>
    <t>Si applicano le seguenti tariffe, compensive di ogni spesa, ad esclusione delle sole spese per bolli, postali, contributo cassa previdenza e</t>
  </si>
  <si>
    <r>
      <t xml:space="preserve">Il pagamento delle tariffe soprariportate avverrà trimestralmente entro il </t>
    </r>
    <r>
      <rPr>
        <b/>
        <sz val="9"/>
        <color theme="1"/>
        <rFont val="Arial Narrow"/>
        <family val="2"/>
      </rPr>
      <t xml:space="preserve">25 </t>
    </r>
    <r>
      <rPr>
        <sz val="9"/>
        <color theme="1"/>
        <rFont val="Arial Narrow"/>
        <family val="2"/>
      </rPr>
      <t xml:space="preserve">dei mesi di aprile, luglio, ottobre e gennaio, rispettivamente per il </t>
    </r>
  </si>
  <si>
    <t>automatico, come se i  dipendenti avessero sempre lavorato alle condizioni contrattuali standard pattuite. Salvo quanto specificato al punto 4).</t>
  </si>
  <si>
    <t>dell'eventuale IVA</t>
  </si>
  <si>
    <t>Gestione amministrazione del personale dipendente CONDOMINIO</t>
  </si>
  <si>
    <t>GESTIONE RITENUTE a lavoratori autonomi e fornitori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</si>
</sst>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sz val="11"/>
      <color theme="1"/>
      <name val="Arial Narrow"/>
      <family val="2"/>
    </font>
    <font>
      <u/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4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Protection="1">
      <protection hidden="1"/>
    </xf>
    <xf numFmtId="0" fontId="0" fillId="0" borderId="6" xfId="0" applyBorder="1" applyProtection="1"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0" fillId="2" borderId="2" xfId="0" applyFill="1" applyBorder="1" applyAlignment="1" applyProtection="1">
      <alignment horizontal="center"/>
      <protection locked="0" hidden="1"/>
    </xf>
    <xf numFmtId="0" fontId="0" fillId="0" borderId="6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7" xfId="0" applyFill="1" applyBorder="1" applyProtection="1">
      <protection hidden="1"/>
    </xf>
    <xf numFmtId="0" fontId="0" fillId="0" borderId="0" xfId="0" applyFill="1" applyProtection="1">
      <protection hidden="1"/>
    </xf>
    <xf numFmtId="14" fontId="0" fillId="2" borderId="2" xfId="0" applyNumberFormat="1" applyFill="1" applyBorder="1" applyAlignment="1" applyProtection="1">
      <alignment horizontal="center"/>
      <protection locked="0"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protection locked="0" hidden="1"/>
    </xf>
    <xf numFmtId="49" fontId="0" fillId="2" borderId="2" xfId="0" applyNumberFormat="1" applyFill="1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9" fontId="1" fillId="2" borderId="2" xfId="0" applyNumberFormat="1" applyFont="1" applyFill="1" applyBorder="1" applyAlignment="1" applyProtection="1">
      <alignment horizontal="center"/>
      <protection locked="0" hidden="1"/>
    </xf>
    <xf numFmtId="0" fontId="3" fillId="0" borderId="0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17" fillId="0" borderId="0" xfId="0" applyFont="1" applyBorder="1" applyProtection="1">
      <protection hidden="1"/>
    </xf>
    <xf numFmtId="49" fontId="0" fillId="2" borderId="2" xfId="0" applyNumberFormat="1" applyFill="1" applyBorder="1" applyAlignment="1" applyProtection="1">
      <alignment horizontal="right"/>
      <protection locked="0" hidden="1"/>
    </xf>
    <xf numFmtId="0" fontId="0" fillId="0" borderId="2" xfId="0" applyBorder="1" applyAlignment="1" applyProtection="1">
      <alignment horizontal="center"/>
      <protection hidden="1"/>
    </xf>
    <xf numFmtId="49" fontId="0" fillId="2" borderId="2" xfId="0" applyNumberFormat="1" applyFill="1" applyBorder="1" applyAlignment="1" applyProtection="1">
      <protection locked="0"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2" xfId="0" applyBorder="1" applyAlignment="1" applyProtection="1">
      <protection locked="0" hidden="1"/>
    </xf>
    <xf numFmtId="0" fontId="0" fillId="0" borderId="2" xfId="0" applyBorder="1" applyProtection="1"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6" fillId="0" borderId="4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14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10" fillId="0" borderId="7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164" fontId="10" fillId="0" borderId="3" xfId="0" applyNumberFormat="1" applyFont="1" applyBorder="1" applyAlignment="1" applyProtection="1">
      <alignment vertical="center"/>
      <protection hidden="1"/>
    </xf>
    <xf numFmtId="164" fontId="6" fillId="0" borderId="5" xfId="0" applyNumberFormat="1" applyFont="1" applyBorder="1" applyAlignment="1" applyProtection="1">
      <alignment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164" fontId="6" fillId="0" borderId="7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6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164" fontId="10" fillId="0" borderId="2" xfId="0" applyNumberFormat="1" applyFont="1" applyBorder="1" applyAlignment="1" applyProtection="1">
      <alignment vertical="center"/>
      <protection hidden="1"/>
    </xf>
    <xf numFmtId="164" fontId="6" fillId="0" borderId="9" xfId="0" applyNumberFormat="1" applyFont="1" applyBorder="1" applyAlignment="1" applyProtection="1">
      <alignment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13" fillId="0" borderId="7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vertical="center"/>
      <protection hidden="1"/>
    </xf>
    <xf numFmtId="0" fontId="13" fillId="0" borderId="0" xfId="0" applyFont="1" applyBorder="1" applyProtection="1">
      <protection hidden="1"/>
    </xf>
    <xf numFmtId="0" fontId="13" fillId="0" borderId="0" xfId="0" applyFont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164" fontId="6" fillId="0" borderId="3" xfId="0" applyNumberFormat="1" applyFont="1" applyBorder="1" applyAlignment="1" applyProtection="1">
      <alignment vertical="center"/>
      <protection hidden="1"/>
    </xf>
    <xf numFmtId="0" fontId="13" fillId="0" borderId="3" xfId="0" applyFont="1" applyBorder="1" applyProtection="1">
      <protection hidden="1"/>
    </xf>
    <xf numFmtId="164" fontId="6" fillId="0" borderId="2" xfId="0" applyNumberFormat="1" applyFont="1" applyBorder="1" applyAlignment="1" applyProtection="1">
      <alignment vertical="center"/>
      <protection hidden="1"/>
    </xf>
    <xf numFmtId="0" fontId="13" fillId="0" borderId="2" xfId="0" applyFont="1" applyBorder="1" applyProtection="1">
      <protection hidden="1"/>
    </xf>
    <xf numFmtId="0" fontId="10" fillId="0" borderId="0" xfId="0" applyFont="1" applyProtection="1"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14" fontId="1" fillId="2" borderId="2" xfId="0" applyNumberFormat="1" applyFont="1" applyFill="1" applyBorder="1" applyAlignment="1" applyProtection="1">
      <alignment horizontal="center"/>
      <protection locked="0" hidden="1"/>
    </xf>
    <xf numFmtId="0" fontId="1" fillId="2" borderId="2" xfId="0" applyFont="1" applyFill="1" applyBorder="1" applyAlignment="1" applyProtection="1">
      <alignment horizontal="center"/>
      <protection locked="0"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14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vertical="center"/>
      <protection hidden="1"/>
    </xf>
    <xf numFmtId="49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2" xfId="0" applyNumberFormat="1" applyFont="1" applyFill="1" applyBorder="1" applyAlignment="1" applyProtection="1">
      <alignment horizontal="center" vertical="center"/>
      <protection hidden="1"/>
    </xf>
    <xf numFmtId="49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14" fontId="22" fillId="0" borderId="2" xfId="0" applyNumberFormat="1" applyFont="1" applyFill="1" applyBorder="1" applyAlignment="1" applyProtection="1">
      <alignment horizontal="center" vertical="center"/>
      <protection hidden="1"/>
    </xf>
    <xf numFmtId="0" fontId="22" fillId="0" borderId="2" xfId="0" applyFont="1" applyFill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1"/>
  <sheetViews>
    <sheetView showZeros="0" tabSelected="1" workbookViewId="0">
      <selection activeCell="G4" sqref="G4:O4"/>
    </sheetView>
  </sheetViews>
  <sheetFormatPr defaultRowHeight="15" x14ac:dyDescent="0.25"/>
  <cols>
    <col min="1" max="1" width="0.85546875" style="4" customWidth="1"/>
    <col min="2" max="27" width="3.28515625" style="4" customWidth="1"/>
    <col min="28" max="29" width="0.85546875" style="4" customWidth="1"/>
    <col min="30" max="55" width="3.28515625" style="4" customWidth="1"/>
    <col min="56" max="56" width="0.85546875" style="4" customWidth="1"/>
    <col min="57" max="62" width="3.28515625" style="4" customWidth="1"/>
    <col min="63" max="16384" width="9.140625" style="4"/>
  </cols>
  <sheetData>
    <row r="1" spans="1:28" ht="5.0999999999999996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18.75" customHeight="1" thickBot="1" x14ac:dyDescent="0.35">
      <c r="A2" s="5"/>
      <c r="B2" s="6" t="s">
        <v>79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9"/>
    </row>
    <row r="3" spans="1:28" ht="9.9499999999999993" customHeight="1" x14ac:dyDescent="0.25">
      <c r="A3" s="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9"/>
    </row>
    <row r="4" spans="1:28" x14ac:dyDescent="0.25">
      <c r="A4" s="5"/>
      <c r="B4" s="10" t="s">
        <v>13</v>
      </c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0" t="s">
        <v>14</v>
      </c>
      <c r="Q4" s="10"/>
      <c r="R4" s="10"/>
      <c r="S4" s="11"/>
      <c r="T4" s="11"/>
      <c r="U4" s="11"/>
      <c r="V4" s="11"/>
      <c r="W4" s="11"/>
      <c r="X4" s="11"/>
      <c r="Y4" s="11"/>
      <c r="Z4" s="11"/>
      <c r="AA4" s="11"/>
      <c r="AB4" s="9"/>
    </row>
    <row r="5" spans="1:28" s="16" customFormat="1" ht="5.0999999999999996" customHeight="1" x14ac:dyDescent="0.25">
      <c r="A5" s="12"/>
      <c r="B5" s="13"/>
      <c r="C5" s="13"/>
      <c r="D5" s="13"/>
      <c r="E5" s="13"/>
      <c r="F5" s="13"/>
      <c r="G5" s="14"/>
      <c r="H5" s="14"/>
      <c r="I5" s="14"/>
      <c r="J5" s="14"/>
      <c r="K5" s="14"/>
      <c r="L5" s="14"/>
      <c r="M5" s="14"/>
      <c r="N5" s="14"/>
      <c r="O5" s="14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  <c r="AA5" s="14"/>
      <c r="AB5" s="15"/>
    </row>
    <row r="6" spans="1:28" x14ac:dyDescent="0.25">
      <c r="A6" s="5"/>
      <c r="B6" s="10" t="s">
        <v>0</v>
      </c>
      <c r="C6" s="17"/>
      <c r="D6" s="17"/>
      <c r="E6" s="11"/>
      <c r="F6" s="11"/>
      <c r="G6" s="10" t="s">
        <v>1</v>
      </c>
      <c r="H6" s="10"/>
      <c r="I6" s="10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" t="s">
        <v>4</v>
      </c>
      <c r="X6" s="10"/>
      <c r="Y6" s="10"/>
      <c r="Z6" s="11"/>
      <c r="AA6" s="11"/>
      <c r="AB6" s="9"/>
    </row>
    <row r="7" spans="1:28" s="16" customFormat="1" ht="5.0999999999999996" customHeight="1" x14ac:dyDescent="0.25">
      <c r="A7" s="12"/>
      <c r="B7" s="13"/>
      <c r="C7" s="18"/>
      <c r="D7" s="18"/>
      <c r="E7" s="14"/>
      <c r="F7" s="14"/>
      <c r="G7" s="13"/>
      <c r="H7" s="13"/>
      <c r="I7" s="13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3"/>
      <c r="X7" s="13"/>
      <c r="Y7" s="13"/>
      <c r="Z7" s="14"/>
      <c r="AA7" s="14"/>
      <c r="AB7" s="15"/>
    </row>
    <row r="8" spans="1:28" x14ac:dyDescent="0.25">
      <c r="A8" s="5"/>
      <c r="B8" s="10" t="s">
        <v>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9"/>
      <c r="N8" s="10" t="s">
        <v>3</v>
      </c>
      <c r="O8" s="20"/>
      <c r="P8" s="20"/>
      <c r="Q8" s="20"/>
      <c r="R8" s="10" t="s">
        <v>15</v>
      </c>
      <c r="S8" s="11"/>
      <c r="T8" s="11"/>
      <c r="U8" s="11"/>
      <c r="V8" s="11"/>
      <c r="W8" s="11"/>
      <c r="X8" s="11"/>
      <c r="Y8" s="11"/>
      <c r="Z8" s="11"/>
      <c r="AA8" s="11"/>
      <c r="AB8" s="9"/>
    </row>
    <row r="9" spans="1:28" ht="5.0999999999999996" customHeight="1" x14ac:dyDescent="0.25">
      <c r="A9" s="5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9"/>
    </row>
    <row r="10" spans="1:28" ht="15" customHeight="1" x14ac:dyDescent="0.25">
      <c r="A10" s="5"/>
      <c r="B10" s="21" t="s">
        <v>16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9"/>
    </row>
    <row r="11" spans="1:28" ht="5.0999999999999996" customHeight="1" x14ac:dyDescent="0.25">
      <c r="A11" s="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</row>
    <row r="12" spans="1:28" x14ac:dyDescent="0.25">
      <c r="A12" s="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 t="s">
        <v>5</v>
      </c>
      <c r="M12" s="10"/>
      <c r="N12" s="10"/>
      <c r="O12" s="11"/>
      <c r="P12" s="11"/>
      <c r="Q12" s="11"/>
      <c r="R12" s="11"/>
      <c r="S12" s="11"/>
      <c r="T12" s="11"/>
      <c r="U12" s="11"/>
      <c r="V12" s="11"/>
      <c r="W12" s="10" t="s">
        <v>4</v>
      </c>
      <c r="X12" s="10"/>
      <c r="Y12" s="10"/>
      <c r="Z12" s="11"/>
      <c r="AA12" s="11"/>
      <c r="AB12" s="9"/>
    </row>
    <row r="13" spans="1:28" s="16" customFormat="1" ht="5.0999999999999996" customHeight="1" x14ac:dyDescent="0.25">
      <c r="A13" s="1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5"/>
      <c r="M13" s="13"/>
      <c r="N13" s="13"/>
      <c r="O13" s="26"/>
      <c r="P13" s="26"/>
      <c r="Q13" s="26"/>
      <c r="R13" s="26"/>
      <c r="S13" s="26"/>
      <c r="T13" s="26"/>
      <c r="U13" s="26"/>
      <c r="V13" s="26"/>
      <c r="W13" s="13"/>
      <c r="X13" s="13"/>
      <c r="Y13" s="13"/>
      <c r="Z13" s="14"/>
      <c r="AA13" s="14"/>
      <c r="AB13" s="15"/>
    </row>
    <row r="14" spans="1:28" x14ac:dyDescent="0.25">
      <c r="A14" s="5"/>
      <c r="B14" s="10" t="s">
        <v>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9"/>
      <c r="N14" s="10" t="s">
        <v>3</v>
      </c>
      <c r="O14" s="20"/>
      <c r="P14" s="20"/>
      <c r="Q14" s="20"/>
      <c r="R14" s="10" t="s">
        <v>15</v>
      </c>
      <c r="S14" s="20"/>
      <c r="T14" s="20"/>
      <c r="U14" s="20"/>
      <c r="V14" s="20"/>
      <c r="W14" s="20"/>
      <c r="X14" s="20"/>
      <c r="Y14" s="20"/>
      <c r="Z14" s="20"/>
      <c r="AA14" s="20"/>
      <c r="AB14" s="9"/>
    </row>
    <row r="15" spans="1:28" ht="5.0999999999999996" customHeight="1" x14ac:dyDescent="0.25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9"/>
    </row>
    <row r="16" spans="1:28" x14ac:dyDescent="0.25">
      <c r="A16" s="5"/>
      <c r="B16" s="10" t="s">
        <v>100</v>
      </c>
      <c r="C16" s="10"/>
      <c r="D16" s="10"/>
      <c r="E16" s="10"/>
      <c r="F16" s="10"/>
      <c r="G16" s="108"/>
      <c r="H16" s="108"/>
      <c r="I16" s="109"/>
      <c r="J16" s="109"/>
      <c r="K16" s="10" t="s">
        <v>122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9"/>
    </row>
    <row r="17" spans="1:28" x14ac:dyDescent="0.25">
      <c r="A17" s="5"/>
      <c r="B17" s="10" t="s">
        <v>101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</row>
    <row r="18" spans="1:28" x14ac:dyDescent="0.25">
      <c r="A18" s="5"/>
      <c r="B18" s="10" t="s">
        <v>102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9"/>
    </row>
    <row r="19" spans="1:28" x14ac:dyDescent="0.25">
      <c r="A19" s="5"/>
      <c r="B19" s="10" t="s">
        <v>103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9"/>
    </row>
    <row r="20" spans="1:28" x14ac:dyDescent="0.25">
      <c r="A20" s="5"/>
      <c r="B20" s="10" t="s">
        <v>104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X20" s="10"/>
      <c r="Y20" s="10"/>
      <c r="Z20" s="10"/>
      <c r="AA20" s="10"/>
      <c r="AB20" s="9"/>
    </row>
    <row r="21" spans="1:28" ht="5.0999999999999996" customHeight="1" x14ac:dyDescent="0.25">
      <c r="A21" s="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9"/>
    </row>
    <row r="22" spans="1:28" x14ac:dyDescent="0.25">
      <c r="A22" s="5"/>
      <c r="B22" s="27"/>
      <c r="C22" s="10" t="s">
        <v>6</v>
      </c>
      <c r="D22" s="10"/>
      <c r="E22" s="10"/>
      <c r="F22" s="10"/>
      <c r="G22" s="10"/>
      <c r="H22" s="10"/>
      <c r="I22" s="10"/>
      <c r="J22" s="10"/>
      <c r="K22" s="27"/>
      <c r="L22" s="10" t="s">
        <v>62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9"/>
    </row>
    <row r="23" spans="1:28" ht="5.0999999999999996" customHeight="1" x14ac:dyDescent="0.25">
      <c r="A23" s="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9"/>
    </row>
    <row r="24" spans="1:28" x14ac:dyDescent="0.25">
      <c r="A24" s="5"/>
      <c r="B24" s="27"/>
      <c r="C24" s="10" t="s">
        <v>81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</row>
    <row r="25" spans="1:28" ht="5.0999999999999996" customHeight="1" x14ac:dyDescent="0.2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9"/>
    </row>
    <row r="26" spans="1:28" x14ac:dyDescent="0.25">
      <c r="A26" s="5"/>
      <c r="B26" s="10" t="s">
        <v>105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9"/>
    </row>
    <row r="27" spans="1:28" x14ac:dyDescent="0.25">
      <c r="A27" s="5"/>
      <c r="B27" s="10" t="s">
        <v>106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9"/>
    </row>
    <row r="28" spans="1:28" ht="5.0999999999999996" customHeight="1" x14ac:dyDescent="0.25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9"/>
    </row>
    <row r="29" spans="1:28" x14ac:dyDescent="0.25">
      <c r="A29" s="5"/>
      <c r="B29" s="27"/>
      <c r="C29" s="10" t="s">
        <v>75</v>
      </c>
      <c r="D29" s="10"/>
      <c r="E29" s="28" t="s">
        <v>76</v>
      </c>
      <c r="F29" s="10"/>
      <c r="G29" s="10"/>
      <c r="H29" s="10"/>
      <c r="I29" s="10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 t="s">
        <v>7</v>
      </c>
      <c r="U29" s="31"/>
      <c r="V29" s="31"/>
      <c r="W29" s="31"/>
      <c r="X29" s="31"/>
      <c r="Y29" s="31"/>
      <c r="Z29" s="31"/>
      <c r="AA29" s="31"/>
      <c r="AB29" s="9"/>
    </row>
    <row r="30" spans="1:28" ht="5.0999999999999996" customHeight="1" x14ac:dyDescent="0.25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9"/>
    </row>
    <row r="31" spans="1:28" x14ac:dyDescent="0.25">
      <c r="A31" s="5"/>
      <c r="B31" s="27"/>
      <c r="C31" s="32" t="s">
        <v>73</v>
      </c>
      <c r="D31" s="33" t="s">
        <v>74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9"/>
    </row>
    <row r="32" spans="1:28" ht="5.0999999999999996" customHeight="1" x14ac:dyDescent="0.25">
      <c r="A32" s="5"/>
      <c r="B32" s="10"/>
      <c r="C32" s="3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9"/>
    </row>
    <row r="33" spans="1:33" x14ac:dyDescent="0.25">
      <c r="A33" s="5"/>
      <c r="B33" s="10" t="s">
        <v>107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9"/>
    </row>
    <row r="34" spans="1:33" x14ac:dyDescent="0.25">
      <c r="A34" s="5"/>
      <c r="B34" s="34" t="s">
        <v>8</v>
      </c>
      <c r="C34" s="4" t="s">
        <v>114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9"/>
    </row>
    <row r="35" spans="1:33" x14ac:dyDescent="0.25">
      <c r="A35" s="5"/>
      <c r="B35" s="10" t="s">
        <v>21</v>
      </c>
      <c r="C35" s="10" t="s">
        <v>108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9"/>
    </row>
    <row r="36" spans="1:33" x14ac:dyDescent="0.25">
      <c r="A36" s="5"/>
      <c r="B36" s="10" t="s">
        <v>82</v>
      </c>
      <c r="C36" s="10" t="s">
        <v>109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</row>
    <row r="37" spans="1:33" x14ac:dyDescent="0.25">
      <c r="A37" s="5"/>
      <c r="B37" s="13" t="s">
        <v>23</v>
      </c>
      <c r="C37" s="10" t="s">
        <v>110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"/>
    </row>
    <row r="38" spans="1:33" x14ac:dyDescent="0.25">
      <c r="A38" s="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9"/>
      <c r="AG38" s="10"/>
    </row>
    <row r="39" spans="1:33" x14ac:dyDescent="0.25">
      <c r="A39" s="5"/>
      <c r="B39" s="19"/>
      <c r="C39" s="35"/>
      <c r="D39" s="35"/>
      <c r="E39" s="35"/>
      <c r="F39" s="35"/>
      <c r="G39" s="35"/>
      <c r="H39" s="10" t="s">
        <v>17</v>
      </c>
      <c r="I39" s="17"/>
      <c r="J39" s="17"/>
      <c r="K39" s="17"/>
      <c r="L39" s="17"/>
      <c r="N39" s="10"/>
      <c r="AB39" s="9"/>
      <c r="AG39" s="10"/>
    </row>
    <row r="40" spans="1:33" x14ac:dyDescent="0.25">
      <c r="A40" s="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AB40" s="9"/>
    </row>
    <row r="41" spans="1:33" x14ac:dyDescent="0.25">
      <c r="A41" s="5"/>
      <c r="B41" s="10"/>
      <c r="C41" s="1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9"/>
    </row>
    <row r="42" spans="1:33" x14ac:dyDescent="0.25">
      <c r="A42" s="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37" t="s">
        <v>18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9"/>
    </row>
    <row r="43" spans="1:33" x14ac:dyDescent="0.25">
      <c r="A43" s="5"/>
      <c r="B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AB43" s="9"/>
    </row>
    <row r="44" spans="1:33" x14ac:dyDescent="0.25">
      <c r="A44" s="5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AB44" s="9"/>
    </row>
    <row r="45" spans="1:33" x14ac:dyDescent="0.25">
      <c r="A45" s="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AB45" s="9"/>
    </row>
    <row r="46" spans="1:33" x14ac:dyDescent="0.25">
      <c r="A46" s="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AB46" s="9"/>
    </row>
    <row r="47" spans="1:33" x14ac:dyDescent="0.25">
      <c r="A47" s="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9"/>
    </row>
    <row r="48" spans="1:33" x14ac:dyDescent="0.25">
      <c r="A48" s="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9"/>
    </row>
    <row r="49" spans="1:31" x14ac:dyDescent="0.25">
      <c r="A49" s="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9"/>
    </row>
    <row r="50" spans="1:31" x14ac:dyDescent="0.25">
      <c r="A50" s="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9"/>
    </row>
    <row r="51" spans="1:31" x14ac:dyDescent="0.25">
      <c r="A51" s="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9"/>
    </row>
    <row r="52" spans="1:31" x14ac:dyDescent="0.25">
      <c r="A52" s="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9"/>
    </row>
    <row r="53" spans="1:31" x14ac:dyDescent="0.25">
      <c r="A53" s="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9"/>
    </row>
    <row r="54" spans="1:31" x14ac:dyDescent="0.2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9"/>
    </row>
    <row r="55" spans="1:31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9"/>
    </row>
    <row r="56" spans="1:31" x14ac:dyDescent="0.25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9"/>
    </row>
    <row r="57" spans="1:31" ht="5.0999999999999996" customHeight="1" x14ac:dyDescent="0.25">
      <c r="A57" s="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</row>
    <row r="58" spans="1:31" x14ac:dyDescent="0.25">
      <c r="A58" s="5"/>
      <c r="B58" s="10"/>
      <c r="AB58" s="9"/>
    </row>
    <row r="59" spans="1:31" x14ac:dyDescent="0.25">
      <c r="A59" s="5"/>
      <c r="B59" s="10"/>
      <c r="AB59" s="9"/>
    </row>
    <row r="60" spans="1:31" ht="5.0999999999999996" customHeight="1" x14ac:dyDescent="0.25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9"/>
    </row>
    <row r="61" spans="1:31" s="41" customFormat="1" ht="8.1" customHeight="1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:31" s="41" customFormat="1" ht="8.1" customHeight="1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:31" s="41" customFormat="1" ht="8.1" customHeight="1" thickBot="1" x14ac:dyDescent="0.25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0"/>
      <c r="AD63" s="40"/>
      <c r="AE63" s="40"/>
    </row>
    <row r="64" spans="1:31" s="51" customFormat="1" ht="18.75" customHeight="1" thickBot="1" x14ac:dyDescent="0.3">
      <c r="A64" s="45"/>
      <c r="B64" s="46" t="s">
        <v>40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8"/>
      <c r="AB64" s="49"/>
      <c r="AC64" s="50"/>
      <c r="AD64" s="50"/>
      <c r="AE64" s="50"/>
    </row>
    <row r="65" spans="1:31" s="51" customFormat="1" ht="15" customHeight="1" x14ac:dyDescent="0.25">
      <c r="A65" s="45"/>
      <c r="B65" s="52" t="s">
        <v>135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49"/>
      <c r="AC65" s="50"/>
      <c r="AD65" s="50"/>
      <c r="AE65" s="50"/>
    </row>
    <row r="66" spans="1:31" s="51" customFormat="1" ht="5.0999999999999996" customHeight="1" x14ac:dyDescent="0.25">
      <c r="A66" s="45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49"/>
      <c r="AC66" s="50"/>
      <c r="AD66" s="50"/>
      <c r="AE66" s="50"/>
    </row>
    <row r="67" spans="1:31" s="51" customFormat="1" ht="12" customHeight="1" x14ac:dyDescent="0.25">
      <c r="A67" s="45"/>
      <c r="B67" s="56" t="s">
        <v>13</v>
      </c>
      <c r="C67" s="56"/>
      <c r="D67" s="56"/>
      <c r="E67" s="56"/>
      <c r="F67" s="56"/>
      <c r="G67" s="110">
        <f>G4</f>
        <v>0</v>
      </c>
      <c r="H67" s="110"/>
      <c r="I67" s="110"/>
      <c r="J67" s="110"/>
      <c r="K67" s="110"/>
      <c r="L67" s="110"/>
      <c r="M67" s="110"/>
      <c r="N67" s="110"/>
      <c r="O67" s="110"/>
      <c r="P67" s="56" t="s">
        <v>14</v>
      </c>
      <c r="Q67" s="56"/>
      <c r="R67" s="56"/>
      <c r="S67" s="110">
        <f>S4</f>
        <v>0</v>
      </c>
      <c r="T67" s="110"/>
      <c r="U67" s="110"/>
      <c r="V67" s="110"/>
      <c r="W67" s="110"/>
      <c r="X67" s="110"/>
      <c r="Y67" s="110"/>
      <c r="Z67" s="110"/>
      <c r="AA67" s="110"/>
      <c r="AB67" s="49"/>
      <c r="AC67" s="50"/>
      <c r="AD67" s="50"/>
      <c r="AE67" s="50"/>
    </row>
    <row r="68" spans="1:31" s="51" customFormat="1" ht="2.1" customHeight="1" x14ac:dyDescent="0.25">
      <c r="A68" s="57"/>
      <c r="B68" s="56"/>
      <c r="C68" s="56"/>
      <c r="D68" s="56"/>
      <c r="E68" s="56"/>
      <c r="F68" s="56"/>
      <c r="G68" s="58"/>
      <c r="H68" s="58"/>
      <c r="I68" s="58"/>
      <c r="J68" s="58"/>
      <c r="K68" s="58"/>
      <c r="L68" s="58"/>
      <c r="M68" s="58"/>
      <c r="N68" s="58"/>
      <c r="O68" s="58"/>
      <c r="P68" s="56"/>
      <c r="Q68" s="56"/>
      <c r="R68" s="56"/>
      <c r="S68" s="58"/>
      <c r="T68" s="58"/>
      <c r="U68" s="58"/>
      <c r="V68" s="58"/>
      <c r="W68" s="58"/>
      <c r="X68" s="58"/>
      <c r="Y68" s="58"/>
      <c r="Z68" s="58"/>
      <c r="AA68" s="58"/>
      <c r="AB68" s="59"/>
      <c r="AC68" s="50"/>
      <c r="AD68" s="50"/>
      <c r="AE68" s="50"/>
    </row>
    <row r="69" spans="1:31" s="51" customFormat="1" ht="12" customHeight="1" x14ac:dyDescent="0.25">
      <c r="A69" s="45"/>
      <c r="B69" s="56" t="s">
        <v>0</v>
      </c>
      <c r="C69" s="111">
        <f>C6</f>
        <v>0</v>
      </c>
      <c r="D69" s="111"/>
      <c r="E69" s="110"/>
      <c r="F69" s="110"/>
      <c r="G69" s="56" t="s">
        <v>1</v>
      </c>
      <c r="H69" s="56"/>
      <c r="I69" s="56"/>
      <c r="J69" s="56"/>
      <c r="K69" s="110">
        <f>K6</f>
        <v>0</v>
      </c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56" t="s">
        <v>4</v>
      </c>
      <c r="X69" s="56"/>
      <c r="Y69" s="56"/>
      <c r="Z69" s="110">
        <f>Z6</f>
        <v>0</v>
      </c>
      <c r="AA69" s="110"/>
      <c r="AB69" s="49"/>
      <c r="AC69" s="50"/>
      <c r="AD69" s="50"/>
      <c r="AE69" s="50"/>
    </row>
    <row r="70" spans="1:31" s="51" customFormat="1" ht="2.1" customHeight="1" x14ac:dyDescent="0.25">
      <c r="A70" s="57"/>
      <c r="B70" s="56"/>
      <c r="C70" s="60"/>
      <c r="D70" s="60"/>
      <c r="E70" s="58"/>
      <c r="F70" s="58"/>
      <c r="G70" s="56"/>
      <c r="H70" s="56"/>
      <c r="I70" s="56"/>
      <c r="J70" s="56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6"/>
      <c r="X70" s="56"/>
      <c r="Y70" s="56"/>
      <c r="Z70" s="58"/>
      <c r="AA70" s="58"/>
      <c r="AB70" s="59"/>
      <c r="AC70" s="50"/>
      <c r="AD70" s="50"/>
      <c r="AE70" s="50"/>
    </row>
    <row r="71" spans="1:31" s="51" customFormat="1" ht="12" customHeight="1" x14ac:dyDescent="0.25">
      <c r="A71" s="45"/>
      <c r="B71" s="56" t="s">
        <v>2</v>
      </c>
      <c r="C71" s="110">
        <f>C8</f>
        <v>0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2"/>
      <c r="N71" s="56" t="s">
        <v>3</v>
      </c>
      <c r="O71" s="113">
        <f>O8</f>
        <v>0</v>
      </c>
      <c r="P71" s="114"/>
      <c r="Q71" s="114"/>
      <c r="R71" s="56" t="s">
        <v>15</v>
      </c>
      <c r="S71" s="110">
        <f>S8</f>
        <v>0</v>
      </c>
      <c r="T71" s="110"/>
      <c r="U71" s="110"/>
      <c r="V71" s="110"/>
      <c r="W71" s="110"/>
      <c r="X71" s="110"/>
      <c r="Y71" s="110"/>
      <c r="Z71" s="110"/>
      <c r="AA71" s="110"/>
      <c r="AB71" s="49"/>
      <c r="AC71" s="50"/>
      <c r="AD71" s="50"/>
      <c r="AE71" s="50"/>
    </row>
    <row r="72" spans="1:31" s="51" customFormat="1" ht="2.1" customHeight="1" x14ac:dyDescent="0.25">
      <c r="A72" s="4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49"/>
      <c r="AC72" s="50"/>
      <c r="AD72" s="50"/>
      <c r="AE72" s="50"/>
    </row>
    <row r="73" spans="1:31" s="51" customFormat="1" ht="12" customHeight="1" x14ac:dyDescent="0.25">
      <c r="A73" s="45"/>
      <c r="B73" s="61" t="s">
        <v>31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49"/>
      <c r="AC73" s="50"/>
      <c r="AD73" s="50"/>
      <c r="AE73" s="50"/>
    </row>
    <row r="74" spans="1:31" s="51" customFormat="1" ht="2.1" customHeight="1" x14ac:dyDescent="0.25">
      <c r="A74" s="4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49"/>
      <c r="AC74" s="50"/>
      <c r="AD74" s="50"/>
      <c r="AE74" s="50"/>
    </row>
    <row r="75" spans="1:31" s="51" customFormat="1" ht="12" customHeight="1" x14ac:dyDescent="0.25">
      <c r="A75" s="45"/>
      <c r="B75" s="115">
        <f>B12</f>
        <v>0</v>
      </c>
      <c r="C75" s="116"/>
      <c r="D75" s="116"/>
      <c r="E75" s="116"/>
      <c r="F75" s="116"/>
      <c r="G75" s="116"/>
      <c r="H75" s="116"/>
      <c r="I75" s="116"/>
      <c r="J75" s="116"/>
      <c r="K75" s="116"/>
      <c r="L75" s="56" t="s">
        <v>5</v>
      </c>
      <c r="M75" s="56"/>
      <c r="N75" s="56"/>
      <c r="O75" s="110">
        <f>O12</f>
        <v>0</v>
      </c>
      <c r="P75" s="110"/>
      <c r="Q75" s="110"/>
      <c r="R75" s="110"/>
      <c r="S75" s="110"/>
      <c r="T75" s="110"/>
      <c r="U75" s="110"/>
      <c r="V75" s="110"/>
      <c r="W75" s="56" t="s">
        <v>4</v>
      </c>
      <c r="X75" s="56"/>
      <c r="Y75" s="56"/>
      <c r="Z75" s="110">
        <f>Z12</f>
        <v>0</v>
      </c>
      <c r="AA75" s="110"/>
      <c r="AB75" s="49"/>
      <c r="AC75" s="50"/>
      <c r="AD75" s="50"/>
      <c r="AE75" s="50"/>
    </row>
    <row r="76" spans="1:31" s="51" customFormat="1" ht="2.1" customHeight="1" x14ac:dyDescent="0.25">
      <c r="A76" s="57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8"/>
      <c r="AA76" s="58"/>
      <c r="AB76" s="59"/>
      <c r="AC76" s="50"/>
      <c r="AD76" s="50"/>
      <c r="AE76" s="50"/>
    </row>
    <row r="77" spans="1:31" s="51" customFormat="1" ht="12" customHeight="1" x14ac:dyDescent="0.25">
      <c r="A77" s="45"/>
      <c r="B77" s="56" t="s">
        <v>2</v>
      </c>
      <c r="C77" s="110">
        <f>C14</f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2"/>
      <c r="N77" s="56" t="s">
        <v>3</v>
      </c>
      <c r="O77" s="113">
        <f>O14</f>
        <v>0</v>
      </c>
      <c r="P77" s="114"/>
      <c r="Q77" s="114"/>
      <c r="R77" s="56" t="s">
        <v>15</v>
      </c>
      <c r="S77" s="113">
        <f>S14</f>
        <v>0</v>
      </c>
      <c r="T77" s="114"/>
      <c r="U77" s="114"/>
      <c r="V77" s="114"/>
      <c r="W77" s="114"/>
      <c r="X77" s="114"/>
      <c r="Y77" s="114"/>
      <c r="Z77" s="114"/>
      <c r="AA77" s="114"/>
      <c r="AB77" s="49"/>
      <c r="AC77" s="50"/>
      <c r="AD77" s="50"/>
      <c r="AE77" s="50"/>
    </row>
    <row r="78" spans="1:31" s="51" customFormat="1" ht="2.1" customHeight="1" x14ac:dyDescent="0.25">
      <c r="A78" s="4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49"/>
      <c r="AC78" s="50"/>
      <c r="AD78" s="50"/>
      <c r="AE78" s="50"/>
    </row>
    <row r="79" spans="1:31" s="51" customFormat="1" ht="15" customHeight="1" x14ac:dyDescent="0.25">
      <c r="A79" s="45"/>
      <c r="B79" s="56" t="s">
        <v>19</v>
      </c>
      <c r="C79" s="56"/>
      <c r="D79" s="56"/>
      <c r="E79" s="56"/>
      <c r="F79" s="117">
        <f>G16</f>
        <v>0</v>
      </c>
      <c r="G79" s="117"/>
      <c r="H79" s="118"/>
      <c r="I79" s="118"/>
      <c r="J79" s="56" t="s">
        <v>35</v>
      </c>
      <c r="K79" s="63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49"/>
      <c r="AC79" s="50"/>
      <c r="AD79" s="50"/>
      <c r="AE79" s="50"/>
    </row>
    <row r="80" spans="1:31" s="51" customFormat="1" ht="12" customHeight="1" x14ac:dyDescent="0.25">
      <c r="A80" s="45"/>
      <c r="B80" s="56" t="s">
        <v>36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49"/>
      <c r="AC80" s="50"/>
      <c r="AD80" s="50"/>
      <c r="AE80" s="50"/>
    </row>
    <row r="81" spans="1:55" s="51" customFormat="1" ht="12" customHeight="1" x14ac:dyDescent="0.25">
      <c r="A81" s="45"/>
      <c r="B81" s="64" t="s">
        <v>39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49"/>
      <c r="AC81" s="50"/>
      <c r="AD81" s="50"/>
      <c r="AE81" s="50"/>
    </row>
    <row r="82" spans="1:55" s="51" customFormat="1" ht="12" customHeight="1" x14ac:dyDescent="0.25">
      <c r="A82" s="45"/>
      <c r="B82" s="64" t="s">
        <v>37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49"/>
      <c r="AC82" s="50"/>
      <c r="AD82" s="50"/>
      <c r="AE82" s="50"/>
    </row>
    <row r="83" spans="1:55" s="51" customFormat="1" ht="12" customHeight="1" x14ac:dyDescent="0.25">
      <c r="A83" s="45"/>
      <c r="B83" s="64" t="s">
        <v>38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49"/>
      <c r="AC83" s="50"/>
      <c r="AD83" s="50"/>
      <c r="AE83" s="50"/>
    </row>
    <row r="84" spans="1:55" s="51" customFormat="1" ht="12" customHeight="1" x14ac:dyDescent="0.25">
      <c r="A84" s="45"/>
      <c r="B84" s="64" t="s">
        <v>8</v>
      </c>
      <c r="C84" s="64" t="s">
        <v>22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49"/>
      <c r="AC84" s="50"/>
      <c r="AD84" s="50"/>
      <c r="AE84" s="50"/>
    </row>
    <row r="85" spans="1:55" s="51" customFormat="1" ht="12" customHeight="1" x14ac:dyDescent="0.25">
      <c r="A85" s="45"/>
      <c r="B85" s="64" t="s">
        <v>21</v>
      </c>
      <c r="C85" s="64" t="s">
        <v>20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49"/>
      <c r="AC85" s="50"/>
      <c r="AD85" s="50"/>
      <c r="AE85" s="50"/>
    </row>
    <row r="86" spans="1:55" s="51" customFormat="1" ht="12" customHeight="1" x14ac:dyDescent="0.25">
      <c r="A86" s="45"/>
      <c r="B86" s="64" t="s">
        <v>9</v>
      </c>
      <c r="C86" s="64" t="s">
        <v>80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49"/>
      <c r="AC86" s="50"/>
      <c r="AD86" s="50"/>
      <c r="AE86" s="50"/>
    </row>
    <row r="87" spans="1:55" s="51" customFormat="1" ht="12" customHeight="1" x14ac:dyDescent="0.25">
      <c r="A87" s="45"/>
      <c r="B87" s="64" t="s">
        <v>23</v>
      </c>
      <c r="C87" s="64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49"/>
      <c r="AC87" s="50"/>
      <c r="AD87" s="50"/>
      <c r="AE87" s="50"/>
    </row>
    <row r="88" spans="1:55" s="51" customFormat="1" ht="12" customHeight="1" x14ac:dyDescent="0.25">
      <c r="A88" s="45"/>
      <c r="B88" s="64" t="s">
        <v>10</v>
      </c>
      <c r="C88" s="64" t="s">
        <v>25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49"/>
      <c r="AC88" s="50"/>
      <c r="AD88" s="50"/>
      <c r="AE88" s="50"/>
    </row>
    <row r="89" spans="1:55" s="51" customFormat="1" ht="12" customHeight="1" x14ac:dyDescent="0.25">
      <c r="A89" s="45"/>
      <c r="B89" s="64"/>
      <c r="C89" s="64" t="s">
        <v>26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49"/>
      <c r="AC89" s="50"/>
      <c r="AD89" s="50"/>
      <c r="AE89" s="50"/>
    </row>
    <row r="90" spans="1:55" s="51" customFormat="1" ht="12" customHeight="1" x14ac:dyDescent="0.25">
      <c r="A90" s="45"/>
      <c r="B90" s="64" t="s">
        <v>11</v>
      </c>
      <c r="C90" s="64" t="s">
        <v>92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49"/>
      <c r="AC90" s="50"/>
      <c r="AD90" s="50"/>
      <c r="AE90" s="50"/>
    </row>
    <row r="91" spans="1:55" s="51" customFormat="1" ht="12" customHeight="1" x14ac:dyDescent="0.25">
      <c r="A91" s="45"/>
      <c r="B91" s="64" t="s">
        <v>12</v>
      </c>
      <c r="C91" s="64" t="s">
        <v>85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50"/>
      <c r="Z91" s="65">
        <f>IF(B29&lt;=0,IF(B31&lt;=0,0,C31),C29)</f>
        <v>0</v>
      </c>
      <c r="AA91" s="66"/>
      <c r="AB91" s="49"/>
      <c r="AC91" s="50"/>
      <c r="AD91" s="50"/>
    </row>
    <row r="92" spans="1:55" s="51" customFormat="1" ht="12" customHeight="1" x14ac:dyDescent="0.25">
      <c r="A92" s="45"/>
      <c r="B92" s="67" t="s">
        <v>27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49"/>
      <c r="AC92" s="50"/>
      <c r="AD92" s="50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</row>
    <row r="93" spans="1:55" s="51" customFormat="1" ht="12" customHeight="1" x14ac:dyDescent="0.25">
      <c r="A93" s="45"/>
      <c r="B93" s="64" t="s">
        <v>28</v>
      </c>
      <c r="C93" s="64" t="s">
        <v>29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49"/>
      <c r="AC93" s="50"/>
      <c r="AD93" s="50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</row>
    <row r="94" spans="1:55" s="51" customFormat="1" ht="12" customHeight="1" x14ac:dyDescent="0.25">
      <c r="A94" s="45"/>
      <c r="B94" s="64"/>
      <c r="C94" s="64" t="s">
        <v>65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49"/>
      <c r="AC94" s="50"/>
      <c r="AD94" s="50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</row>
    <row r="95" spans="1:55" s="51" customFormat="1" ht="12" customHeight="1" x14ac:dyDescent="0.25">
      <c r="A95" s="45"/>
      <c r="B95" s="64"/>
      <c r="C95" s="64" t="s">
        <v>66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49"/>
      <c r="AC95" s="50"/>
      <c r="AD95" s="50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</row>
    <row r="96" spans="1:55" s="51" customFormat="1" ht="12" customHeight="1" x14ac:dyDescent="0.25">
      <c r="A96" s="45"/>
      <c r="B96" s="64" t="s">
        <v>30</v>
      </c>
      <c r="C96" s="64" t="s">
        <v>33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49"/>
      <c r="AC96" s="50"/>
      <c r="AD96" s="50"/>
    </row>
    <row r="97" spans="1:55" s="51" customFormat="1" ht="12" customHeight="1" x14ac:dyDescent="0.25">
      <c r="A97" s="45"/>
      <c r="B97" s="64"/>
      <c r="C97" s="64" t="s">
        <v>99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49"/>
      <c r="AC97" s="50"/>
      <c r="AD97" s="50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</row>
    <row r="98" spans="1:55" s="51" customFormat="1" ht="12" customHeight="1" x14ac:dyDescent="0.25">
      <c r="A98" s="45"/>
      <c r="B98" s="64" t="s">
        <v>32</v>
      </c>
      <c r="C98" s="64" t="s">
        <v>115</v>
      </c>
      <c r="AB98" s="49"/>
      <c r="AC98" s="50"/>
      <c r="AD98" s="50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</row>
    <row r="99" spans="1:55" s="68" customFormat="1" ht="12" customHeight="1" x14ac:dyDescent="0.25">
      <c r="A99" s="69"/>
      <c r="B99" s="64"/>
      <c r="C99" s="64" t="s">
        <v>116</v>
      </c>
      <c r="AB99" s="70"/>
      <c r="AC99" s="64"/>
      <c r="AD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</row>
    <row r="100" spans="1:55" s="68" customFormat="1" ht="12" customHeight="1" x14ac:dyDescent="0.25">
      <c r="A100" s="69"/>
      <c r="B100" s="64"/>
      <c r="C100" s="64" t="s">
        <v>117</v>
      </c>
      <c r="AB100" s="70"/>
      <c r="AC100" s="64"/>
      <c r="AD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</row>
    <row r="101" spans="1:55" s="68" customFormat="1" ht="12" customHeight="1" x14ac:dyDescent="0.25">
      <c r="A101" s="69"/>
      <c r="B101" s="64"/>
      <c r="C101" s="68" t="s">
        <v>133</v>
      </c>
      <c r="AB101" s="70"/>
      <c r="AC101" s="64"/>
      <c r="AD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</row>
    <row r="102" spans="1:55" s="68" customFormat="1" ht="12" customHeight="1" x14ac:dyDescent="0.25">
      <c r="A102" s="69"/>
      <c r="B102" s="68" t="s">
        <v>43</v>
      </c>
      <c r="C102" s="64" t="s">
        <v>131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70"/>
      <c r="AC102" s="64"/>
      <c r="AD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</row>
    <row r="103" spans="1:55" s="68" customFormat="1" ht="12" customHeight="1" x14ac:dyDescent="0.25">
      <c r="A103" s="69"/>
      <c r="B103" s="64"/>
      <c r="C103" s="64" t="s">
        <v>130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70"/>
      <c r="AC103" s="64"/>
      <c r="AD103" s="64"/>
      <c r="AE103" s="64"/>
    </row>
    <row r="104" spans="1:55" s="68" customFormat="1" ht="12" customHeight="1" x14ac:dyDescent="0.25">
      <c r="A104" s="69"/>
      <c r="C104" s="71" t="s">
        <v>125</v>
      </c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3"/>
      <c r="V104" s="73"/>
      <c r="W104" s="73"/>
      <c r="X104" s="73"/>
      <c r="Y104" s="73"/>
      <c r="Z104" s="73"/>
      <c r="AA104" s="74"/>
      <c r="AB104" s="70"/>
      <c r="AC104" s="64"/>
      <c r="AD104" s="64"/>
      <c r="AE104" s="64"/>
    </row>
    <row r="105" spans="1:55" s="68" customFormat="1" ht="12" customHeight="1" x14ac:dyDescent="0.25">
      <c r="A105" s="69"/>
      <c r="C105" s="75" t="s">
        <v>44</v>
      </c>
      <c r="D105" s="76"/>
      <c r="E105" s="76"/>
      <c r="F105" s="76"/>
      <c r="G105" s="76"/>
      <c r="H105" s="76"/>
      <c r="I105" s="76"/>
      <c r="J105" s="77">
        <v>10</v>
      </c>
      <c r="K105" s="78"/>
      <c r="L105" s="75" t="s">
        <v>94</v>
      </c>
      <c r="M105" s="76"/>
      <c r="N105" s="76"/>
      <c r="O105" s="76"/>
      <c r="P105" s="76"/>
      <c r="Q105" s="76"/>
      <c r="R105" s="76"/>
      <c r="S105" s="77">
        <v>14.5</v>
      </c>
      <c r="T105" s="78"/>
      <c r="U105" s="75" t="s">
        <v>98</v>
      </c>
      <c r="V105" s="76"/>
      <c r="W105" s="76"/>
      <c r="X105" s="76"/>
      <c r="Y105" s="76"/>
      <c r="Z105" s="77">
        <v>3.5</v>
      </c>
      <c r="AA105" s="78"/>
      <c r="AB105" s="70"/>
      <c r="AC105" s="64"/>
      <c r="AD105" s="64"/>
      <c r="AE105" s="64"/>
    </row>
    <row r="106" spans="1:55" s="68" customFormat="1" ht="12" customHeight="1" x14ac:dyDescent="0.25">
      <c r="A106" s="69"/>
      <c r="C106" s="69" t="s">
        <v>46</v>
      </c>
      <c r="D106" s="64"/>
      <c r="E106" s="64"/>
      <c r="F106" s="64"/>
      <c r="G106" s="64"/>
      <c r="H106" s="64"/>
      <c r="I106" s="64"/>
      <c r="J106" s="79">
        <v>50</v>
      </c>
      <c r="K106" s="80"/>
      <c r="L106" s="69" t="s">
        <v>50</v>
      </c>
      <c r="M106" s="64"/>
      <c r="N106" s="64"/>
      <c r="O106" s="64"/>
      <c r="P106" s="64"/>
      <c r="Q106" s="64"/>
      <c r="R106" s="64"/>
      <c r="S106" s="79">
        <v>10</v>
      </c>
      <c r="T106" s="80"/>
      <c r="U106" s="69" t="s">
        <v>52</v>
      </c>
      <c r="V106" s="64"/>
      <c r="W106" s="64"/>
      <c r="X106" s="64"/>
      <c r="Y106" s="64"/>
      <c r="Z106" s="79">
        <v>30</v>
      </c>
      <c r="AA106" s="80"/>
      <c r="AB106" s="70"/>
      <c r="AC106" s="64"/>
      <c r="AD106" s="64"/>
      <c r="AE106" s="64"/>
    </row>
    <row r="107" spans="1:55" s="68" customFormat="1" ht="12" customHeight="1" x14ac:dyDescent="0.25">
      <c r="A107" s="69"/>
      <c r="C107" s="69" t="s">
        <v>48</v>
      </c>
      <c r="D107" s="64"/>
      <c r="E107" s="64"/>
      <c r="F107" s="64"/>
      <c r="G107" s="64"/>
      <c r="H107" s="64"/>
      <c r="I107" s="64"/>
      <c r="J107" s="79">
        <v>70</v>
      </c>
      <c r="K107" s="80"/>
      <c r="L107" s="69" t="s">
        <v>51</v>
      </c>
      <c r="M107" s="81"/>
      <c r="N107" s="81"/>
      <c r="O107" s="81"/>
      <c r="P107" s="81"/>
      <c r="Q107" s="81"/>
      <c r="R107" s="81"/>
      <c r="S107" s="79">
        <v>10</v>
      </c>
      <c r="T107" s="80"/>
      <c r="U107" s="69" t="s">
        <v>97</v>
      </c>
      <c r="V107" s="64"/>
      <c r="W107" s="64"/>
      <c r="X107" s="64"/>
      <c r="Y107" s="64"/>
      <c r="Z107" s="79">
        <v>5</v>
      </c>
      <c r="AA107" s="80"/>
      <c r="AB107" s="70"/>
      <c r="AC107" s="64"/>
      <c r="AD107" s="64"/>
      <c r="AE107" s="64"/>
    </row>
    <row r="108" spans="1:55" s="68" customFormat="1" ht="12" customHeight="1" x14ac:dyDescent="0.25">
      <c r="A108" s="69"/>
      <c r="C108" s="69" t="s">
        <v>49</v>
      </c>
      <c r="D108" s="64"/>
      <c r="E108" s="64"/>
      <c r="F108" s="64"/>
      <c r="G108" s="64"/>
      <c r="H108" s="64"/>
      <c r="I108" s="64"/>
      <c r="J108" s="79">
        <v>30</v>
      </c>
      <c r="K108" s="80"/>
      <c r="L108" s="69" t="s">
        <v>95</v>
      </c>
      <c r="M108" s="81"/>
      <c r="N108" s="81"/>
      <c r="O108" s="81"/>
      <c r="P108" s="81"/>
      <c r="Q108" s="81"/>
      <c r="R108" s="81"/>
      <c r="S108" s="79">
        <v>5</v>
      </c>
      <c r="T108" s="80"/>
      <c r="U108" s="69" t="s">
        <v>60</v>
      </c>
      <c r="V108" s="64"/>
      <c r="W108" s="64"/>
      <c r="X108" s="64"/>
      <c r="Y108" s="64"/>
      <c r="Z108" s="79">
        <v>50</v>
      </c>
      <c r="AA108" s="80"/>
      <c r="AB108" s="70"/>
      <c r="AC108" s="64"/>
      <c r="AD108" s="64"/>
    </row>
    <row r="109" spans="1:55" s="68" customFormat="1" ht="12" customHeight="1" x14ac:dyDescent="0.25">
      <c r="A109" s="69"/>
      <c r="B109" s="64"/>
      <c r="C109" s="69" t="s">
        <v>45</v>
      </c>
      <c r="D109" s="64"/>
      <c r="E109" s="64"/>
      <c r="F109" s="64"/>
      <c r="G109" s="64"/>
      <c r="H109" s="64"/>
      <c r="I109" s="64"/>
      <c r="J109" s="79">
        <v>20</v>
      </c>
      <c r="K109" s="80"/>
      <c r="L109" s="69" t="s">
        <v>96</v>
      </c>
      <c r="M109" s="64"/>
      <c r="N109" s="81"/>
      <c r="O109" s="81"/>
      <c r="P109" s="81"/>
      <c r="Q109" s="81"/>
      <c r="R109" s="81"/>
      <c r="S109" s="79">
        <v>5</v>
      </c>
      <c r="T109" s="80"/>
      <c r="U109" s="69" t="s">
        <v>61</v>
      </c>
      <c r="V109" s="81"/>
      <c r="W109" s="81"/>
      <c r="X109" s="81"/>
      <c r="Y109" s="81"/>
      <c r="Z109" s="79">
        <v>1.5</v>
      </c>
      <c r="AA109" s="80"/>
      <c r="AB109" s="70"/>
      <c r="AC109" s="64"/>
      <c r="AD109" s="64"/>
    </row>
    <row r="110" spans="1:55" s="68" customFormat="1" ht="12" customHeight="1" x14ac:dyDescent="0.25">
      <c r="A110" s="69"/>
      <c r="B110" s="64"/>
      <c r="C110" s="69" t="s">
        <v>86</v>
      </c>
      <c r="D110" s="64"/>
      <c r="E110" s="64"/>
      <c r="F110" s="64"/>
      <c r="G110" s="64"/>
      <c r="H110" s="64"/>
      <c r="I110" s="64"/>
      <c r="J110" s="79">
        <v>50</v>
      </c>
      <c r="K110" s="80"/>
      <c r="L110" s="69" t="s">
        <v>54</v>
      </c>
      <c r="M110" s="64"/>
      <c r="N110" s="81"/>
      <c r="O110" s="81"/>
      <c r="P110" s="81"/>
      <c r="Q110" s="81"/>
      <c r="R110" s="81"/>
      <c r="S110" s="79">
        <v>25</v>
      </c>
      <c r="T110" s="80"/>
      <c r="U110" s="69" t="s">
        <v>55</v>
      </c>
      <c r="V110" s="81"/>
      <c r="W110" s="81"/>
      <c r="X110" s="81"/>
      <c r="Y110" s="81"/>
      <c r="Z110" s="79">
        <v>2.5</v>
      </c>
      <c r="AA110" s="80"/>
      <c r="AB110" s="70"/>
      <c r="AC110" s="64"/>
      <c r="AD110" s="64"/>
    </row>
    <row r="111" spans="1:55" s="88" customFormat="1" ht="12" customHeight="1" x14ac:dyDescent="0.25">
      <c r="A111" s="82"/>
      <c r="B111" s="64"/>
      <c r="C111" s="83" t="s">
        <v>47</v>
      </c>
      <c r="D111" s="84"/>
      <c r="E111" s="84"/>
      <c r="F111" s="84"/>
      <c r="G111" s="84"/>
      <c r="H111" s="84"/>
      <c r="I111" s="84"/>
      <c r="J111" s="85">
        <v>10</v>
      </c>
      <c r="K111" s="86"/>
      <c r="L111" s="83" t="s">
        <v>53</v>
      </c>
      <c r="M111" s="84"/>
      <c r="N111" s="84"/>
      <c r="O111" s="84"/>
      <c r="P111" s="87"/>
      <c r="Q111" s="87"/>
      <c r="R111" s="87"/>
      <c r="S111" s="85">
        <v>35</v>
      </c>
      <c r="T111" s="86"/>
      <c r="U111" s="83" t="s">
        <v>123</v>
      </c>
      <c r="V111" s="87"/>
      <c r="W111" s="87"/>
      <c r="X111" s="87"/>
      <c r="Y111" s="87"/>
      <c r="Z111" s="85">
        <v>40</v>
      </c>
      <c r="AA111" s="86"/>
      <c r="AB111" s="70"/>
      <c r="AC111" s="81"/>
      <c r="AD111" s="81"/>
    </row>
    <row r="112" spans="1:55" s="88" customFormat="1" ht="12" customHeight="1" x14ac:dyDescent="0.25">
      <c r="A112" s="82"/>
      <c r="B112" s="64"/>
      <c r="C112" s="68" t="s">
        <v>121</v>
      </c>
      <c r="D112" s="64"/>
      <c r="E112" s="64"/>
      <c r="F112" s="64"/>
      <c r="G112" s="64"/>
      <c r="H112" s="64"/>
      <c r="I112" s="64"/>
      <c r="J112" s="89"/>
      <c r="K112" s="90"/>
      <c r="L112" s="64"/>
      <c r="M112" s="64"/>
      <c r="N112" s="64"/>
      <c r="O112" s="64"/>
      <c r="P112" s="64"/>
      <c r="Q112" s="64"/>
      <c r="R112" s="64"/>
      <c r="S112" s="89"/>
      <c r="T112" s="90"/>
      <c r="U112" s="64"/>
      <c r="V112" s="64"/>
      <c r="W112" s="64"/>
      <c r="X112" s="64"/>
      <c r="Y112" s="64"/>
      <c r="Z112" s="64"/>
      <c r="AA112" s="64"/>
      <c r="AB112" s="70"/>
      <c r="AC112" s="81"/>
      <c r="AD112" s="81"/>
    </row>
    <row r="113" spans="1:60" s="88" customFormat="1" ht="12" customHeight="1" x14ac:dyDescent="0.25">
      <c r="A113" s="82"/>
      <c r="B113" s="64"/>
      <c r="C113" s="64" t="s">
        <v>70</v>
      </c>
      <c r="D113" s="64"/>
      <c r="E113" s="64"/>
      <c r="F113" s="64"/>
      <c r="G113" s="64"/>
      <c r="H113" s="64"/>
      <c r="I113" s="64"/>
      <c r="J113" s="89"/>
      <c r="K113" s="90"/>
      <c r="L113" s="64"/>
      <c r="M113" s="64"/>
      <c r="N113" s="64"/>
      <c r="O113" s="64"/>
      <c r="P113" s="64"/>
      <c r="Q113" s="64"/>
      <c r="R113" s="64"/>
      <c r="S113" s="89"/>
      <c r="T113" s="90"/>
      <c r="U113" s="64"/>
      <c r="V113" s="64"/>
      <c r="W113" s="64"/>
      <c r="X113" s="64"/>
      <c r="Y113" s="64"/>
      <c r="Z113" s="64"/>
      <c r="AA113" s="64"/>
      <c r="AB113" s="91"/>
      <c r="AC113" s="81"/>
      <c r="AD113" s="81"/>
    </row>
    <row r="114" spans="1:60" s="88" customFormat="1" ht="12" customHeight="1" x14ac:dyDescent="0.25">
      <c r="A114" s="82"/>
      <c r="B114" s="64"/>
      <c r="C114" s="64" t="s">
        <v>71</v>
      </c>
      <c r="AB114" s="91"/>
      <c r="AC114" s="81"/>
      <c r="AD114" s="81"/>
    </row>
    <row r="115" spans="1:60" s="88" customFormat="1" ht="12" customHeight="1" x14ac:dyDescent="0.25">
      <c r="A115" s="82"/>
      <c r="B115" s="64" t="s">
        <v>118</v>
      </c>
      <c r="C115" s="64" t="s">
        <v>78</v>
      </c>
      <c r="AB115" s="91"/>
      <c r="AC115" s="81"/>
      <c r="AD115" s="81"/>
    </row>
    <row r="116" spans="1:60" s="88" customFormat="1" ht="12" customHeight="1" x14ac:dyDescent="0.25">
      <c r="A116" s="82"/>
      <c r="B116" s="64" t="s">
        <v>77</v>
      </c>
      <c r="C116" s="64" t="s">
        <v>132</v>
      </c>
      <c r="AB116" s="91"/>
      <c r="AC116" s="81"/>
      <c r="AD116" s="81"/>
    </row>
    <row r="117" spans="1:60" s="88" customFormat="1" ht="12" customHeight="1" x14ac:dyDescent="0.25">
      <c r="A117" s="82"/>
      <c r="B117" s="64"/>
      <c r="C117" s="64" t="s">
        <v>87</v>
      </c>
      <c r="AB117" s="91"/>
      <c r="AC117" s="81"/>
      <c r="AD117" s="81"/>
    </row>
    <row r="118" spans="1:60" s="88" customFormat="1" ht="12" customHeight="1" x14ac:dyDescent="0.25">
      <c r="A118" s="82"/>
      <c r="C118" s="64" t="s">
        <v>126</v>
      </c>
      <c r="AB118" s="91"/>
      <c r="AC118" s="81"/>
      <c r="AD118" s="81"/>
      <c r="BH118" s="68"/>
    </row>
    <row r="119" spans="1:60" s="88" customFormat="1" ht="12" customHeight="1" x14ac:dyDescent="0.25">
      <c r="A119" s="82"/>
      <c r="B119" s="64"/>
      <c r="C119" s="64" t="s">
        <v>127</v>
      </c>
      <c r="AB119" s="91"/>
      <c r="AC119" s="81"/>
      <c r="AD119" s="81"/>
      <c r="BH119" s="68"/>
    </row>
    <row r="120" spans="1:60" s="88" customFormat="1" ht="12" customHeight="1" x14ac:dyDescent="0.25">
      <c r="A120" s="82"/>
      <c r="B120" s="64"/>
      <c r="C120" s="64" t="s">
        <v>129</v>
      </c>
      <c r="AB120" s="91"/>
      <c r="AC120" s="81"/>
      <c r="AD120" s="81"/>
      <c r="BH120" s="68"/>
    </row>
    <row r="121" spans="1:60" s="88" customFormat="1" ht="12" customHeight="1" x14ac:dyDescent="0.25">
      <c r="A121" s="82"/>
      <c r="C121" s="64" t="s">
        <v>128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91"/>
      <c r="AC121" s="81"/>
      <c r="AD121" s="81"/>
      <c r="BH121" s="68"/>
    </row>
    <row r="122" spans="1:60" s="88" customFormat="1" ht="12" customHeight="1" x14ac:dyDescent="0.25">
      <c r="A122" s="82"/>
      <c r="B122" s="64" t="s">
        <v>119</v>
      </c>
      <c r="C122" s="64" t="s">
        <v>120</v>
      </c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91"/>
      <c r="AC122" s="81"/>
      <c r="AD122" s="81"/>
      <c r="BH122" s="68"/>
    </row>
    <row r="123" spans="1:60" s="88" customFormat="1" ht="12" customHeight="1" x14ac:dyDescent="0.25">
      <c r="A123" s="82"/>
      <c r="B123" s="81"/>
      <c r="C123" s="64" t="s">
        <v>72</v>
      </c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91"/>
      <c r="AC123" s="81"/>
      <c r="AD123" s="81"/>
    </row>
    <row r="124" spans="1:60" s="88" customFormat="1" ht="12" customHeight="1" x14ac:dyDescent="0.25">
      <c r="A124" s="82"/>
      <c r="B124" s="81"/>
      <c r="C124" s="64" t="s">
        <v>124</v>
      </c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91"/>
      <c r="AC124" s="81"/>
      <c r="AD124" s="81"/>
    </row>
    <row r="125" spans="1:60" s="88" customFormat="1" ht="12" customHeight="1" x14ac:dyDescent="0.25">
      <c r="A125" s="82"/>
      <c r="B125" s="81"/>
      <c r="C125" s="64" t="s">
        <v>67</v>
      </c>
      <c r="D125" s="92"/>
      <c r="E125" s="92"/>
      <c r="F125" s="92"/>
      <c r="G125" s="92"/>
      <c r="H125" s="92"/>
      <c r="I125" s="92"/>
      <c r="J125" s="92"/>
      <c r="K125" s="92"/>
      <c r="L125" s="92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91"/>
      <c r="AC125" s="81"/>
      <c r="AD125" s="81"/>
    </row>
    <row r="126" spans="1:60" s="88" customFormat="1" ht="12" customHeight="1" x14ac:dyDescent="0.25">
      <c r="A126" s="82"/>
      <c r="B126" s="112">
        <f>B39</f>
        <v>0</v>
      </c>
      <c r="C126" s="112"/>
      <c r="D126" s="112"/>
      <c r="E126" s="112"/>
      <c r="F126" s="112"/>
      <c r="G126" s="112"/>
      <c r="H126" s="56" t="s">
        <v>17</v>
      </c>
      <c r="I126" s="111">
        <f>I39</f>
        <v>0</v>
      </c>
      <c r="J126" s="111"/>
      <c r="K126" s="111"/>
      <c r="L126" s="111"/>
      <c r="M126" s="81"/>
      <c r="N126" s="81"/>
      <c r="O126" s="81"/>
      <c r="P126" s="81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91"/>
      <c r="AC126" s="81"/>
      <c r="AD126" s="81"/>
      <c r="AE126" s="81"/>
    </row>
    <row r="127" spans="1:60" s="88" customFormat="1" ht="12" customHeight="1" x14ac:dyDescent="0.25">
      <c r="A127" s="82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93" t="s">
        <v>68</v>
      </c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1"/>
      <c r="AC127" s="81"/>
      <c r="AD127" s="81"/>
      <c r="AE127" s="81"/>
    </row>
    <row r="128" spans="1:60" s="88" customFormat="1" ht="12" customHeight="1" x14ac:dyDescent="0.25">
      <c r="A128" s="82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91"/>
      <c r="AC128" s="81"/>
      <c r="AD128" s="81"/>
      <c r="AE128" s="81"/>
      <c r="AG128" s="81"/>
      <c r="AI128" s="81"/>
      <c r="AJ128" s="81"/>
      <c r="AK128" s="81"/>
      <c r="AL128" s="81"/>
      <c r="AM128" s="81"/>
      <c r="AN128" s="81"/>
    </row>
    <row r="129" spans="1:31" s="88" customFormat="1" ht="12" customHeight="1" x14ac:dyDescent="0.25">
      <c r="A129" s="82"/>
      <c r="B129" s="93" t="s">
        <v>69</v>
      </c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81"/>
      <c r="AB129" s="91"/>
      <c r="AC129" s="81"/>
      <c r="AD129" s="81"/>
      <c r="AE129" s="81"/>
    </row>
    <row r="130" spans="1:31" s="88" customFormat="1" ht="5.0999999999999996" customHeight="1" x14ac:dyDescent="0.25">
      <c r="A130" s="95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96"/>
      <c r="AC130" s="81"/>
      <c r="AD130" s="81"/>
      <c r="AE130" s="81"/>
    </row>
    <row r="131" spans="1:31" s="81" customFormat="1" ht="5.0999999999999996" customHeight="1" x14ac:dyDescent="0.25"/>
    <row r="132" spans="1:31" s="81" customFormat="1" ht="5.0999999999999996" customHeight="1" x14ac:dyDescent="0.25"/>
    <row r="133" spans="1:31" s="98" customFormat="1" ht="5.0999999999999996" customHeight="1" thickBot="1" x14ac:dyDescent="0.35">
      <c r="A133" s="4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97"/>
      <c r="AD133" s="97"/>
      <c r="AE133" s="97"/>
    </row>
    <row r="134" spans="1:31" s="98" customFormat="1" ht="18.75" customHeight="1" thickBot="1" x14ac:dyDescent="0.35">
      <c r="A134" s="45"/>
      <c r="B134" s="46" t="s">
        <v>40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8"/>
      <c r="AB134" s="49"/>
      <c r="AC134" s="97"/>
      <c r="AD134" s="97"/>
      <c r="AE134" s="97"/>
    </row>
    <row r="135" spans="1:31" s="98" customFormat="1" ht="15" customHeight="1" x14ac:dyDescent="0.3">
      <c r="A135" s="45"/>
      <c r="B135" s="52" t="s">
        <v>136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49"/>
      <c r="AC135" s="97"/>
      <c r="AD135" s="97"/>
      <c r="AE135" s="97"/>
    </row>
    <row r="136" spans="1:31" s="98" customFormat="1" ht="5.0999999999999996" customHeight="1" x14ac:dyDescent="0.3">
      <c r="A136" s="45"/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49"/>
      <c r="AC136" s="97"/>
      <c r="AD136" s="97"/>
      <c r="AE136" s="97"/>
    </row>
    <row r="137" spans="1:31" s="98" customFormat="1" ht="12" customHeight="1" x14ac:dyDescent="0.3">
      <c r="A137" s="45"/>
      <c r="B137" s="56" t="s">
        <v>13</v>
      </c>
      <c r="C137" s="56"/>
      <c r="D137" s="56"/>
      <c r="E137" s="56"/>
      <c r="F137" s="56"/>
      <c r="G137" s="110">
        <f>G4</f>
        <v>0</v>
      </c>
      <c r="H137" s="110"/>
      <c r="I137" s="110"/>
      <c r="J137" s="110"/>
      <c r="K137" s="110"/>
      <c r="L137" s="110"/>
      <c r="M137" s="110"/>
      <c r="N137" s="110"/>
      <c r="O137" s="110"/>
      <c r="P137" s="56" t="s">
        <v>14</v>
      </c>
      <c r="Q137" s="56"/>
      <c r="R137" s="56"/>
      <c r="S137" s="110">
        <f>S4</f>
        <v>0</v>
      </c>
      <c r="T137" s="110"/>
      <c r="U137" s="110"/>
      <c r="V137" s="110"/>
      <c r="W137" s="110"/>
      <c r="X137" s="110"/>
      <c r="Y137" s="110"/>
      <c r="Z137" s="110"/>
      <c r="AA137" s="110"/>
      <c r="AB137" s="49"/>
      <c r="AC137" s="97"/>
      <c r="AD137" s="97"/>
      <c r="AE137" s="97"/>
    </row>
    <row r="138" spans="1:31" s="98" customFormat="1" ht="8.1" customHeight="1" x14ac:dyDescent="0.3">
      <c r="A138" s="57"/>
      <c r="B138" s="56"/>
      <c r="C138" s="56"/>
      <c r="D138" s="56"/>
      <c r="E138" s="56"/>
      <c r="F138" s="56"/>
      <c r="G138" s="58"/>
      <c r="H138" s="58"/>
      <c r="I138" s="58"/>
      <c r="J138" s="58"/>
      <c r="K138" s="58"/>
      <c r="L138" s="58"/>
      <c r="M138" s="58"/>
      <c r="N138" s="58"/>
      <c r="O138" s="58"/>
      <c r="P138" s="56"/>
      <c r="Q138" s="56"/>
      <c r="R138" s="56"/>
      <c r="S138" s="58"/>
      <c r="T138" s="58"/>
      <c r="U138" s="58"/>
      <c r="V138" s="58"/>
      <c r="W138" s="58"/>
      <c r="X138" s="58"/>
      <c r="Y138" s="58"/>
      <c r="Z138" s="58"/>
      <c r="AA138" s="58"/>
      <c r="AB138" s="59"/>
      <c r="AC138" s="97"/>
      <c r="AD138" s="97"/>
      <c r="AE138" s="97"/>
    </row>
    <row r="139" spans="1:31" s="98" customFormat="1" ht="12" customHeight="1" x14ac:dyDescent="0.3">
      <c r="A139" s="45"/>
      <c r="B139" s="56" t="s">
        <v>0</v>
      </c>
      <c r="C139" s="111">
        <f>C6</f>
        <v>0</v>
      </c>
      <c r="D139" s="111"/>
      <c r="E139" s="110"/>
      <c r="F139" s="110"/>
      <c r="G139" s="56" t="s">
        <v>1</v>
      </c>
      <c r="H139" s="56"/>
      <c r="I139" s="56"/>
      <c r="J139" s="56"/>
      <c r="K139" s="110">
        <f>K6</f>
        <v>0</v>
      </c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56" t="s">
        <v>4</v>
      </c>
      <c r="X139" s="56"/>
      <c r="Y139" s="56"/>
      <c r="Z139" s="110">
        <f>Z6</f>
        <v>0</v>
      </c>
      <c r="AA139" s="110"/>
      <c r="AB139" s="49"/>
      <c r="AC139" s="97"/>
      <c r="AD139" s="97"/>
      <c r="AE139" s="97"/>
    </row>
    <row r="140" spans="1:31" s="98" customFormat="1" ht="8.1" customHeight="1" x14ac:dyDescent="0.3">
      <c r="A140" s="57"/>
      <c r="B140" s="56"/>
      <c r="C140" s="60"/>
      <c r="D140" s="60"/>
      <c r="E140" s="58"/>
      <c r="F140" s="58"/>
      <c r="G140" s="56"/>
      <c r="H140" s="56"/>
      <c r="I140" s="56"/>
      <c r="J140" s="56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6"/>
      <c r="X140" s="56"/>
      <c r="Y140" s="56"/>
      <c r="Z140" s="58"/>
      <c r="AA140" s="58"/>
      <c r="AB140" s="59"/>
      <c r="AC140" s="97"/>
      <c r="AD140" s="97"/>
      <c r="AE140" s="97"/>
    </row>
    <row r="141" spans="1:31" s="98" customFormat="1" ht="12" customHeight="1" x14ac:dyDescent="0.3">
      <c r="A141" s="45"/>
      <c r="B141" s="56" t="s">
        <v>2</v>
      </c>
      <c r="C141" s="110">
        <f>C8</f>
        <v>0</v>
      </c>
      <c r="D141" s="110"/>
      <c r="E141" s="110"/>
      <c r="F141" s="110"/>
      <c r="G141" s="110"/>
      <c r="H141" s="110"/>
      <c r="I141" s="110"/>
      <c r="J141" s="110"/>
      <c r="K141" s="110"/>
      <c r="L141" s="110"/>
      <c r="M141" s="112"/>
      <c r="N141" s="56" t="s">
        <v>3</v>
      </c>
      <c r="O141" s="113">
        <f>O8</f>
        <v>0</v>
      </c>
      <c r="P141" s="114"/>
      <c r="Q141" s="114"/>
      <c r="R141" s="56" t="s">
        <v>15</v>
      </c>
      <c r="S141" s="110">
        <f>S8</f>
        <v>0</v>
      </c>
      <c r="T141" s="110"/>
      <c r="U141" s="110"/>
      <c r="V141" s="110"/>
      <c r="W141" s="110"/>
      <c r="X141" s="110"/>
      <c r="Y141" s="110"/>
      <c r="Z141" s="110"/>
      <c r="AA141" s="110"/>
      <c r="AB141" s="49"/>
      <c r="AC141" s="97"/>
      <c r="AD141" s="97"/>
      <c r="AE141" s="97"/>
    </row>
    <row r="142" spans="1:31" s="98" customFormat="1" ht="5.0999999999999996" customHeight="1" x14ac:dyDescent="0.3">
      <c r="A142" s="4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49"/>
      <c r="AC142" s="97"/>
      <c r="AD142" s="97"/>
      <c r="AE142" s="97"/>
    </row>
    <row r="143" spans="1:31" s="98" customFormat="1" ht="12" customHeight="1" x14ac:dyDescent="0.3">
      <c r="A143" s="45"/>
      <c r="B143" s="61" t="s">
        <v>31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49"/>
      <c r="AC143" s="97"/>
      <c r="AD143" s="97"/>
      <c r="AE143" s="97"/>
    </row>
    <row r="144" spans="1:31" s="98" customFormat="1" ht="8.1" customHeight="1" x14ac:dyDescent="0.3">
      <c r="A144" s="4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49"/>
      <c r="AC144" s="97"/>
      <c r="AD144" s="97"/>
      <c r="AE144" s="97"/>
    </row>
    <row r="145" spans="1:31" s="98" customFormat="1" ht="12" customHeight="1" x14ac:dyDescent="0.3">
      <c r="A145" s="45"/>
      <c r="B145" s="115">
        <f>B12</f>
        <v>0</v>
      </c>
      <c r="C145" s="116"/>
      <c r="D145" s="116"/>
      <c r="E145" s="116"/>
      <c r="F145" s="116"/>
      <c r="G145" s="116"/>
      <c r="H145" s="116"/>
      <c r="I145" s="116"/>
      <c r="J145" s="116"/>
      <c r="K145" s="116"/>
      <c r="L145" s="56" t="s">
        <v>5</v>
      </c>
      <c r="M145" s="56"/>
      <c r="N145" s="56"/>
      <c r="O145" s="110">
        <f>O12</f>
        <v>0</v>
      </c>
      <c r="P145" s="110"/>
      <c r="Q145" s="110"/>
      <c r="R145" s="110"/>
      <c r="S145" s="110"/>
      <c r="T145" s="110"/>
      <c r="U145" s="110"/>
      <c r="V145" s="110"/>
      <c r="W145" s="56" t="s">
        <v>4</v>
      </c>
      <c r="X145" s="56"/>
      <c r="Y145" s="56"/>
      <c r="Z145" s="110">
        <f>Z12</f>
        <v>0</v>
      </c>
      <c r="AA145" s="110"/>
      <c r="AB145" s="49"/>
      <c r="AC145" s="97"/>
      <c r="AD145" s="97"/>
      <c r="AE145" s="97"/>
    </row>
    <row r="146" spans="1:31" s="98" customFormat="1" ht="8.1" customHeight="1" x14ac:dyDescent="0.3">
      <c r="A146" s="5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8"/>
      <c r="AA146" s="58"/>
      <c r="AB146" s="59"/>
      <c r="AC146" s="97"/>
      <c r="AD146" s="97"/>
      <c r="AE146" s="97"/>
    </row>
    <row r="147" spans="1:31" s="98" customFormat="1" ht="12" customHeight="1" x14ac:dyDescent="0.3">
      <c r="A147" s="45"/>
      <c r="B147" s="56" t="s">
        <v>2</v>
      </c>
      <c r="C147" s="110">
        <f>C14</f>
        <v>0</v>
      </c>
      <c r="D147" s="110"/>
      <c r="E147" s="110"/>
      <c r="F147" s="110"/>
      <c r="G147" s="110"/>
      <c r="H147" s="110"/>
      <c r="I147" s="110"/>
      <c r="J147" s="110"/>
      <c r="K147" s="110"/>
      <c r="L147" s="110"/>
      <c r="M147" s="112"/>
      <c r="N147" s="56" t="s">
        <v>3</v>
      </c>
      <c r="O147" s="113">
        <f>O14</f>
        <v>0</v>
      </c>
      <c r="P147" s="114"/>
      <c r="Q147" s="114"/>
      <c r="R147" s="56" t="s">
        <v>15</v>
      </c>
      <c r="S147" s="113">
        <f>S14</f>
        <v>0</v>
      </c>
      <c r="T147" s="114"/>
      <c r="U147" s="114"/>
      <c r="V147" s="114"/>
      <c r="W147" s="114"/>
      <c r="X147" s="114"/>
      <c r="Y147" s="114"/>
      <c r="Z147" s="114"/>
      <c r="AA147" s="114"/>
      <c r="AB147" s="49"/>
      <c r="AC147" s="97"/>
      <c r="AD147" s="97"/>
      <c r="AE147" s="97"/>
    </row>
    <row r="148" spans="1:31" s="98" customFormat="1" ht="8.1" customHeight="1" x14ac:dyDescent="0.3">
      <c r="A148" s="45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49"/>
      <c r="AC148" s="97"/>
      <c r="AD148" s="97"/>
      <c r="AE148" s="97"/>
    </row>
    <row r="149" spans="1:31" s="98" customFormat="1" ht="12" customHeight="1" x14ac:dyDescent="0.3">
      <c r="A149" s="45"/>
      <c r="B149" s="56" t="s">
        <v>19</v>
      </c>
      <c r="C149" s="56"/>
      <c r="D149" s="56"/>
      <c r="E149" s="56"/>
      <c r="F149" s="117">
        <f>G16</f>
        <v>0</v>
      </c>
      <c r="G149" s="117"/>
      <c r="H149" s="118"/>
      <c r="I149" s="118"/>
      <c r="J149" s="56" t="s">
        <v>35</v>
      </c>
      <c r="K149" s="63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49"/>
      <c r="AC149" s="97"/>
      <c r="AD149" s="97"/>
      <c r="AE149" s="97"/>
    </row>
    <row r="150" spans="1:31" s="98" customFormat="1" ht="12" customHeight="1" x14ac:dyDescent="0.3">
      <c r="A150" s="45"/>
      <c r="B150" s="56" t="s">
        <v>36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49"/>
      <c r="AC150" s="97"/>
      <c r="AD150" s="97"/>
      <c r="AE150" s="97"/>
    </row>
    <row r="151" spans="1:31" s="98" customFormat="1" ht="12" customHeight="1" x14ac:dyDescent="0.3">
      <c r="A151" s="45"/>
      <c r="B151" s="64" t="s">
        <v>39</v>
      </c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49"/>
      <c r="AC151" s="97"/>
      <c r="AD151" s="97"/>
      <c r="AE151" s="97"/>
    </row>
    <row r="152" spans="1:31" s="98" customFormat="1" ht="12" customHeight="1" x14ac:dyDescent="0.3">
      <c r="A152" s="45"/>
      <c r="B152" s="64" t="s">
        <v>37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49"/>
      <c r="AC152" s="97"/>
      <c r="AD152" s="97"/>
      <c r="AE152" s="97"/>
    </row>
    <row r="153" spans="1:31" s="98" customFormat="1" ht="12" customHeight="1" x14ac:dyDescent="0.3">
      <c r="A153" s="45"/>
      <c r="B153" s="64" t="s">
        <v>38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49"/>
      <c r="AC153" s="97"/>
      <c r="AD153" s="97"/>
      <c r="AE153" s="97"/>
    </row>
    <row r="154" spans="1:31" s="98" customFormat="1" ht="12" customHeight="1" x14ac:dyDescent="0.3">
      <c r="A154" s="45"/>
      <c r="B154" s="64" t="s">
        <v>8</v>
      </c>
      <c r="C154" s="64" t="s">
        <v>83</v>
      </c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49"/>
      <c r="AC154" s="97"/>
      <c r="AD154" s="97"/>
      <c r="AE154" s="97"/>
    </row>
    <row r="155" spans="1:31" s="98" customFormat="1" ht="12" customHeight="1" x14ac:dyDescent="0.3">
      <c r="A155" s="45"/>
      <c r="B155" s="64" t="s">
        <v>21</v>
      </c>
      <c r="C155" s="64" t="s">
        <v>84</v>
      </c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49"/>
      <c r="AC155" s="97"/>
      <c r="AD155" s="97"/>
      <c r="AE155" s="97"/>
    </row>
    <row r="156" spans="1:31" s="98" customFormat="1" ht="12" customHeight="1" x14ac:dyDescent="0.3">
      <c r="A156" s="45"/>
      <c r="B156" s="64" t="s">
        <v>9</v>
      </c>
      <c r="C156" s="64" t="s">
        <v>24</v>
      </c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49"/>
      <c r="AC156" s="97"/>
      <c r="AD156" s="97"/>
      <c r="AE156" s="97"/>
    </row>
    <row r="157" spans="1:31" s="98" customFormat="1" ht="12" customHeight="1" x14ac:dyDescent="0.3">
      <c r="A157" s="45"/>
      <c r="B157" s="64" t="s">
        <v>23</v>
      </c>
      <c r="C157" s="64" t="s">
        <v>25</v>
      </c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49"/>
      <c r="AC157" s="97"/>
      <c r="AD157" s="97"/>
      <c r="AE157" s="97"/>
    </row>
    <row r="158" spans="1:31" s="98" customFormat="1" ht="12" customHeight="1" x14ac:dyDescent="0.3">
      <c r="A158" s="45"/>
      <c r="B158" s="64" t="s">
        <v>10</v>
      </c>
      <c r="C158" s="64" t="s">
        <v>26</v>
      </c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49"/>
      <c r="AC158" s="97"/>
      <c r="AD158" s="97"/>
      <c r="AE158" s="97"/>
    </row>
    <row r="159" spans="1:31" s="98" customFormat="1" ht="12" customHeight="1" x14ac:dyDescent="0.3">
      <c r="A159" s="45"/>
      <c r="B159" s="64" t="s">
        <v>11</v>
      </c>
      <c r="C159" s="64" t="s">
        <v>85</v>
      </c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5">
        <f>IF(B29&lt;=0,IF(B31&lt;=0,0,C31),C29)</f>
        <v>0</v>
      </c>
      <c r="AA159" s="66"/>
      <c r="AB159" s="49"/>
      <c r="AC159" s="97"/>
      <c r="AD159" s="97"/>
      <c r="AE159" s="97"/>
    </row>
    <row r="160" spans="1:31" s="98" customFormat="1" ht="12" customHeight="1" x14ac:dyDescent="0.3">
      <c r="A160" s="45"/>
      <c r="B160" s="67" t="s">
        <v>27</v>
      </c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49"/>
      <c r="AC160" s="97"/>
      <c r="AD160" s="97"/>
      <c r="AE160" s="97"/>
    </row>
    <row r="161" spans="1:31" s="98" customFormat="1" ht="12" customHeight="1" x14ac:dyDescent="0.3">
      <c r="A161" s="45"/>
      <c r="B161" s="64" t="s">
        <v>28</v>
      </c>
      <c r="C161" s="64" t="s">
        <v>29</v>
      </c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49"/>
      <c r="AC161" s="97"/>
      <c r="AD161" s="97"/>
      <c r="AE161" s="97"/>
    </row>
    <row r="162" spans="1:31" s="98" customFormat="1" ht="12" customHeight="1" x14ac:dyDescent="0.3">
      <c r="A162" s="45"/>
      <c r="B162" s="64"/>
      <c r="C162" s="64" t="s">
        <v>65</v>
      </c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49"/>
      <c r="AC162" s="97"/>
      <c r="AD162" s="97"/>
      <c r="AE162" s="97"/>
    </row>
    <row r="163" spans="1:31" s="98" customFormat="1" ht="12" customHeight="1" x14ac:dyDescent="0.3">
      <c r="A163" s="45"/>
      <c r="B163" s="64"/>
      <c r="C163" s="64" t="s">
        <v>66</v>
      </c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49"/>
      <c r="AC163" s="97"/>
      <c r="AD163" s="97"/>
      <c r="AE163" s="97"/>
    </row>
    <row r="164" spans="1:31" s="98" customFormat="1" ht="12" customHeight="1" x14ac:dyDescent="0.3">
      <c r="A164" s="45"/>
      <c r="B164" s="64" t="s">
        <v>30</v>
      </c>
      <c r="C164" s="64" t="s">
        <v>33</v>
      </c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49"/>
      <c r="AC164" s="97"/>
      <c r="AD164" s="97"/>
      <c r="AE164" s="97"/>
    </row>
    <row r="165" spans="1:31" s="98" customFormat="1" ht="12" customHeight="1" x14ac:dyDescent="0.3">
      <c r="A165" s="45"/>
      <c r="B165" s="64"/>
      <c r="C165" s="64" t="s">
        <v>34</v>
      </c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49"/>
      <c r="AC165" s="97"/>
      <c r="AD165" s="97"/>
      <c r="AE165" s="97"/>
    </row>
    <row r="166" spans="1:31" s="98" customFormat="1" ht="12" customHeight="1" x14ac:dyDescent="0.3">
      <c r="A166" s="45"/>
      <c r="B166" s="64" t="s">
        <v>32</v>
      </c>
      <c r="C166" s="64" t="s">
        <v>41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49"/>
      <c r="AC166" s="97"/>
      <c r="AD166" s="97"/>
      <c r="AE166" s="97"/>
    </row>
    <row r="167" spans="1:31" s="98" customFormat="1" ht="12" customHeight="1" x14ac:dyDescent="0.3">
      <c r="A167" s="45"/>
      <c r="B167" s="64"/>
      <c r="C167" s="64" t="s">
        <v>87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49"/>
      <c r="AC167" s="97"/>
      <c r="AD167" s="97"/>
      <c r="AE167" s="97"/>
    </row>
    <row r="168" spans="1:31" s="98" customFormat="1" ht="12" customHeight="1" x14ac:dyDescent="0.3">
      <c r="A168" s="45"/>
      <c r="B168" s="64"/>
      <c r="C168" s="64" t="s">
        <v>88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49"/>
      <c r="AC168" s="97"/>
      <c r="AD168" s="97"/>
      <c r="AE168" s="97"/>
    </row>
    <row r="169" spans="1:31" s="98" customFormat="1" ht="12" customHeight="1" x14ac:dyDescent="0.3">
      <c r="A169" s="69"/>
      <c r="B169" s="64"/>
      <c r="C169" s="64" t="s">
        <v>89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70"/>
      <c r="AC169" s="97"/>
      <c r="AD169" s="97"/>
      <c r="AE169" s="97"/>
    </row>
    <row r="170" spans="1:31" s="98" customFormat="1" ht="12" customHeight="1" x14ac:dyDescent="0.3">
      <c r="A170" s="69"/>
      <c r="B170" s="64"/>
      <c r="C170" s="64" t="s">
        <v>90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70"/>
      <c r="AC170" s="97"/>
      <c r="AD170" s="97"/>
      <c r="AE170" s="97"/>
    </row>
    <row r="171" spans="1:31" s="98" customFormat="1" ht="12" customHeight="1" x14ac:dyDescent="0.3">
      <c r="A171" s="69"/>
      <c r="B171" s="64"/>
      <c r="C171" s="64" t="s">
        <v>42</v>
      </c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70"/>
      <c r="AC171" s="97"/>
      <c r="AD171" s="97"/>
      <c r="AE171" s="97"/>
    </row>
    <row r="172" spans="1:31" s="98" customFormat="1" ht="12" customHeight="1" x14ac:dyDescent="0.3">
      <c r="A172" s="69"/>
      <c r="B172" s="64" t="s">
        <v>43</v>
      </c>
      <c r="C172" s="64" t="s">
        <v>131</v>
      </c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70"/>
      <c r="AC172" s="97"/>
      <c r="AD172" s="97"/>
      <c r="AE172" s="97"/>
    </row>
    <row r="173" spans="1:31" s="98" customFormat="1" ht="12" customHeight="1" x14ac:dyDescent="0.3">
      <c r="A173" s="69"/>
      <c r="B173" s="64"/>
      <c r="C173" s="64" t="s">
        <v>134</v>
      </c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70"/>
      <c r="AC173" s="97"/>
      <c r="AD173" s="97"/>
      <c r="AE173" s="97"/>
    </row>
    <row r="174" spans="1:31" s="98" customFormat="1" ht="12" customHeight="1" x14ac:dyDescent="0.3">
      <c r="A174" s="69"/>
      <c r="B174" s="64"/>
      <c r="C174" s="97"/>
      <c r="D174" s="99"/>
      <c r="E174" s="99"/>
      <c r="F174" s="99"/>
      <c r="G174" s="99"/>
      <c r="H174" s="99"/>
      <c r="I174" s="99"/>
      <c r="J174" s="71" t="s">
        <v>56</v>
      </c>
      <c r="K174" s="73"/>
      <c r="L174" s="73"/>
      <c r="M174" s="73"/>
      <c r="N174" s="73"/>
      <c r="O174" s="73"/>
      <c r="P174" s="73"/>
      <c r="Q174" s="73"/>
      <c r="R174" s="73"/>
      <c r="S174" s="73"/>
      <c r="T174" s="74"/>
      <c r="U174" s="99"/>
      <c r="V174" s="99"/>
      <c r="W174" s="99"/>
      <c r="X174" s="99"/>
      <c r="Y174" s="99"/>
      <c r="Z174" s="99"/>
      <c r="AA174" s="99"/>
      <c r="AB174" s="70"/>
      <c r="AC174" s="97"/>
      <c r="AD174" s="97"/>
      <c r="AE174" s="97"/>
    </row>
    <row r="175" spans="1:31" s="98" customFormat="1" ht="12" customHeight="1" x14ac:dyDescent="0.3">
      <c r="A175" s="69"/>
      <c r="B175" s="64"/>
      <c r="C175" s="64"/>
      <c r="D175" s="64"/>
      <c r="E175" s="64"/>
      <c r="F175" s="64"/>
      <c r="G175" s="64"/>
      <c r="H175" s="97"/>
      <c r="I175" s="64"/>
      <c r="J175" s="75" t="s">
        <v>57</v>
      </c>
      <c r="K175" s="100"/>
      <c r="L175" s="101"/>
      <c r="M175" s="101"/>
      <c r="N175" s="76"/>
      <c r="O175" s="76"/>
      <c r="P175" s="76"/>
      <c r="Q175" s="101"/>
      <c r="R175" s="101"/>
      <c r="S175" s="77">
        <v>1.5</v>
      </c>
      <c r="T175" s="78"/>
      <c r="U175" s="64"/>
      <c r="V175" s="64"/>
      <c r="W175" s="64"/>
      <c r="X175" s="64"/>
      <c r="Y175" s="64"/>
      <c r="Z175" s="89"/>
      <c r="AA175" s="90"/>
      <c r="AB175" s="70"/>
      <c r="AC175" s="97"/>
      <c r="AD175" s="97"/>
      <c r="AE175" s="97"/>
    </row>
    <row r="176" spans="1:31" s="98" customFormat="1" ht="12" customHeight="1" x14ac:dyDescent="0.3">
      <c r="A176" s="69"/>
      <c r="B176" s="64"/>
      <c r="C176" s="64"/>
      <c r="D176" s="64"/>
      <c r="E176" s="64"/>
      <c r="F176" s="64"/>
      <c r="G176" s="64"/>
      <c r="H176" s="97"/>
      <c r="I176" s="64"/>
      <c r="J176" s="69" t="s">
        <v>58</v>
      </c>
      <c r="K176" s="90"/>
      <c r="L176" s="97"/>
      <c r="M176" s="97"/>
      <c r="N176" s="64"/>
      <c r="O176" s="64"/>
      <c r="P176" s="64"/>
      <c r="Q176" s="97"/>
      <c r="R176" s="97"/>
      <c r="S176" s="79">
        <v>3.5</v>
      </c>
      <c r="T176" s="80"/>
      <c r="U176" s="64"/>
      <c r="V176" s="64"/>
      <c r="W176" s="64"/>
      <c r="X176" s="64"/>
      <c r="Y176" s="64"/>
      <c r="Z176" s="89"/>
      <c r="AA176" s="90"/>
      <c r="AB176" s="70"/>
      <c r="AC176" s="97"/>
      <c r="AD176" s="97"/>
      <c r="AE176" s="97"/>
    </row>
    <row r="177" spans="1:31" s="98" customFormat="1" ht="12" customHeight="1" x14ac:dyDescent="0.3">
      <c r="A177" s="69"/>
      <c r="B177" s="64"/>
      <c r="C177" s="64"/>
      <c r="D177" s="64"/>
      <c r="E177" s="64"/>
      <c r="F177" s="64"/>
      <c r="G177" s="64"/>
      <c r="H177" s="97"/>
      <c r="I177" s="64"/>
      <c r="J177" s="69" t="s">
        <v>93</v>
      </c>
      <c r="K177" s="90"/>
      <c r="L177" s="97"/>
      <c r="M177" s="97"/>
      <c r="N177" s="64"/>
      <c r="O177" s="64"/>
      <c r="P177" s="64"/>
      <c r="Q177" s="97"/>
      <c r="R177" s="97"/>
      <c r="S177" s="79">
        <v>5</v>
      </c>
      <c r="T177" s="80"/>
      <c r="U177" s="64"/>
      <c r="V177" s="64"/>
      <c r="W177" s="64"/>
      <c r="X177" s="64"/>
      <c r="Y177" s="64"/>
      <c r="Z177" s="89"/>
      <c r="AA177" s="90"/>
      <c r="AB177" s="70"/>
      <c r="AC177" s="97"/>
      <c r="AD177" s="97"/>
      <c r="AE177" s="97"/>
    </row>
    <row r="178" spans="1:31" s="98" customFormat="1" ht="12" customHeight="1" x14ac:dyDescent="0.3">
      <c r="A178" s="69"/>
      <c r="B178" s="64"/>
      <c r="C178" s="64"/>
      <c r="D178" s="64"/>
      <c r="E178" s="64"/>
      <c r="F178" s="64"/>
      <c r="G178" s="64"/>
      <c r="H178" s="97"/>
      <c r="I178" s="64"/>
      <c r="J178" s="69" t="s">
        <v>59</v>
      </c>
      <c r="K178" s="90"/>
      <c r="L178" s="97"/>
      <c r="M178" s="97"/>
      <c r="N178" s="64"/>
      <c r="O178" s="64"/>
      <c r="P178" s="64"/>
      <c r="Q178" s="97"/>
      <c r="R178" s="97"/>
      <c r="S178" s="79">
        <v>50</v>
      </c>
      <c r="T178" s="80"/>
      <c r="U178" s="64"/>
      <c r="V178" s="64"/>
      <c r="W178" s="64"/>
      <c r="X178" s="64"/>
      <c r="Y178" s="64"/>
      <c r="Z178" s="89"/>
      <c r="AA178" s="90"/>
      <c r="AB178" s="70"/>
      <c r="AC178" s="97"/>
      <c r="AD178" s="97"/>
      <c r="AE178" s="97"/>
    </row>
    <row r="179" spans="1:31" s="98" customFormat="1" ht="12" customHeight="1" x14ac:dyDescent="0.3">
      <c r="A179" s="82"/>
      <c r="B179" s="64"/>
      <c r="C179" s="64"/>
      <c r="D179" s="64"/>
      <c r="E179" s="64"/>
      <c r="F179" s="64"/>
      <c r="G179" s="64"/>
      <c r="H179" s="97"/>
      <c r="I179" s="64"/>
      <c r="J179" s="69" t="s">
        <v>61</v>
      </c>
      <c r="K179" s="90"/>
      <c r="L179" s="97"/>
      <c r="M179" s="97"/>
      <c r="N179" s="64"/>
      <c r="O179" s="64"/>
      <c r="P179" s="64"/>
      <c r="Q179" s="97"/>
      <c r="R179" s="97"/>
      <c r="S179" s="79">
        <v>1.5</v>
      </c>
      <c r="T179" s="80"/>
      <c r="U179" s="64"/>
      <c r="V179" s="64"/>
      <c r="W179" s="64"/>
      <c r="X179" s="64"/>
      <c r="Y179" s="64"/>
      <c r="Z179" s="64"/>
      <c r="AA179" s="64"/>
      <c r="AB179" s="91"/>
      <c r="AC179" s="97"/>
      <c r="AD179" s="97"/>
      <c r="AE179" s="97"/>
    </row>
    <row r="180" spans="1:31" s="98" customFormat="1" ht="12" customHeight="1" x14ac:dyDescent="0.3">
      <c r="A180" s="82"/>
      <c r="B180" s="64"/>
      <c r="C180" s="64"/>
      <c r="D180" s="64"/>
      <c r="E180" s="64"/>
      <c r="F180" s="64"/>
      <c r="G180" s="64"/>
      <c r="H180" s="97"/>
      <c r="I180" s="81"/>
      <c r="J180" s="83" t="s">
        <v>55</v>
      </c>
      <c r="K180" s="102"/>
      <c r="L180" s="103"/>
      <c r="M180" s="103"/>
      <c r="N180" s="87"/>
      <c r="O180" s="84"/>
      <c r="P180" s="84"/>
      <c r="Q180" s="103"/>
      <c r="R180" s="103"/>
      <c r="S180" s="85">
        <v>2.5</v>
      </c>
      <c r="T180" s="86"/>
      <c r="U180" s="64"/>
      <c r="V180" s="64"/>
      <c r="W180" s="64"/>
      <c r="X180" s="64"/>
      <c r="Y180" s="64"/>
      <c r="Z180" s="64"/>
      <c r="AA180" s="64"/>
      <c r="AB180" s="91"/>
      <c r="AC180" s="97"/>
      <c r="AD180" s="97"/>
      <c r="AE180" s="97"/>
    </row>
    <row r="181" spans="1:31" s="98" customFormat="1" ht="12" customHeight="1" x14ac:dyDescent="0.3">
      <c r="A181" s="82"/>
      <c r="B181" s="64"/>
      <c r="C181" s="64" t="s">
        <v>112</v>
      </c>
      <c r="D181" s="64"/>
      <c r="E181" s="64"/>
      <c r="F181" s="64"/>
      <c r="G181" s="64"/>
      <c r="H181" s="64"/>
      <c r="I181" s="64"/>
      <c r="J181" s="89"/>
      <c r="K181" s="90"/>
      <c r="L181" s="64"/>
      <c r="M181" s="64"/>
      <c r="N181" s="64"/>
      <c r="O181" s="64"/>
      <c r="P181" s="64"/>
      <c r="Q181" s="64"/>
      <c r="R181" s="64"/>
      <c r="S181" s="89"/>
      <c r="T181" s="90"/>
      <c r="U181" s="64"/>
      <c r="V181" s="64"/>
      <c r="W181" s="64"/>
      <c r="X181" s="64"/>
      <c r="Y181" s="64"/>
      <c r="Z181" s="64"/>
      <c r="AA181" s="64"/>
      <c r="AB181" s="91"/>
      <c r="AC181" s="97"/>
      <c r="AD181" s="97"/>
      <c r="AE181" s="97"/>
    </row>
    <row r="182" spans="1:31" s="98" customFormat="1" ht="12" customHeight="1" x14ac:dyDescent="0.3">
      <c r="A182" s="82"/>
      <c r="C182" s="64" t="s">
        <v>111</v>
      </c>
      <c r="AB182" s="91"/>
      <c r="AC182" s="97"/>
      <c r="AD182" s="97"/>
      <c r="AE182" s="97"/>
    </row>
    <row r="183" spans="1:31" s="98" customFormat="1" ht="12" customHeight="1" x14ac:dyDescent="0.3">
      <c r="A183" s="82"/>
      <c r="C183" s="104" t="s">
        <v>113</v>
      </c>
      <c r="AB183" s="91"/>
      <c r="AC183" s="97"/>
      <c r="AD183" s="97"/>
      <c r="AE183" s="97"/>
    </row>
    <row r="184" spans="1:31" s="98" customFormat="1" ht="12" customHeight="1" x14ac:dyDescent="0.3">
      <c r="A184" s="82"/>
      <c r="B184" s="64"/>
      <c r="C184" s="64" t="s">
        <v>70</v>
      </c>
      <c r="AB184" s="91"/>
      <c r="AC184" s="97"/>
      <c r="AD184" s="97"/>
      <c r="AE184" s="97"/>
    </row>
    <row r="185" spans="1:31" s="98" customFormat="1" ht="12" customHeight="1" x14ac:dyDescent="0.3">
      <c r="A185" s="82"/>
      <c r="B185" s="64"/>
      <c r="C185" s="64" t="s">
        <v>71</v>
      </c>
      <c r="AB185" s="91"/>
      <c r="AC185" s="97"/>
      <c r="AD185" s="97"/>
      <c r="AE185" s="97"/>
    </row>
    <row r="186" spans="1:31" s="98" customFormat="1" ht="12" customHeight="1" x14ac:dyDescent="0.3">
      <c r="A186" s="82"/>
      <c r="B186" s="64" t="s">
        <v>63</v>
      </c>
      <c r="C186" s="64" t="s">
        <v>91</v>
      </c>
      <c r="AB186" s="91"/>
      <c r="AC186" s="97"/>
      <c r="AD186" s="97"/>
      <c r="AE186" s="97"/>
    </row>
    <row r="187" spans="1:31" s="98" customFormat="1" ht="12" customHeight="1" x14ac:dyDescent="0.3">
      <c r="A187" s="82"/>
      <c r="B187" s="64" t="s">
        <v>77</v>
      </c>
      <c r="C187" s="64" t="s">
        <v>64</v>
      </c>
      <c r="AB187" s="91"/>
      <c r="AC187" s="97"/>
      <c r="AD187" s="97"/>
      <c r="AE187" s="97"/>
    </row>
    <row r="188" spans="1:31" s="98" customFormat="1" ht="12" customHeight="1" x14ac:dyDescent="0.3">
      <c r="A188" s="82"/>
      <c r="B188" s="81"/>
      <c r="C188" s="64" t="s">
        <v>72</v>
      </c>
      <c r="AB188" s="91"/>
      <c r="AC188" s="97"/>
      <c r="AD188" s="97"/>
      <c r="AE188" s="97"/>
    </row>
    <row r="189" spans="1:31" s="98" customFormat="1" ht="12" customHeight="1" x14ac:dyDescent="0.3">
      <c r="A189" s="82"/>
      <c r="B189" s="81"/>
      <c r="C189" s="64" t="s">
        <v>124</v>
      </c>
      <c r="AB189" s="91"/>
      <c r="AC189" s="97"/>
      <c r="AD189" s="97"/>
      <c r="AE189" s="97"/>
    </row>
    <row r="190" spans="1:31" s="98" customFormat="1" ht="12" customHeight="1" x14ac:dyDescent="0.3">
      <c r="A190" s="82"/>
      <c r="B190" s="81"/>
      <c r="C190" s="64" t="s">
        <v>67</v>
      </c>
      <c r="AB190" s="91"/>
      <c r="AC190" s="97"/>
      <c r="AD190" s="97"/>
      <c r="AE190" s="97"/>
    </row>
    <row r="191" spans="1:31" s="98" customFormat="1" ht="12" customHeight="1" x14ac:dyDescent="0.3">
      <c r="A191" s="82"/>
      <c r="AB191" s="91"/>
      <c r="AC191" s="97"/>
      <c r="AD191" s="97"/>
      <c r="AE191" s="97"/>
    </row>
    <row r="192" spans="1:31" s="98" customFormat="1" ht="12" customHeight="1" x14ac:dyDescent="0.3">
      <c r="A192" s="82"/>
      <c r="B192" s="112">
        <f>B39</f>
        <v>0</v>
      </c>
      <c r="C192" s="112"/>
      <c r="D192" s="112"/>
      <c r="E192" s="112"/>
      <c r="F192" s="112"/>
      <c r="G192" s="112"/>
      <c r="H192" s="56" t="s">
        <v>17</v>
      </c>
      <c r="I192" s="111">
        <f>I39</f>
        <v>0</v>
      </c>
      <c r="J192" s="111"/>
      <c r="K192" s="111"/>
      <c r="L192" s="111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91"/>
      <c r="AC192" s="97"/>
      <c r="AD192" s="97"/>
      <c r="AE192" s="97"/>
    </row>
    <row r="193" spans="1:31" s="98" customFormat="1" ht="12" customHeight="1" x14ac:dyDescent="0.3">
      <c r="A193" s="82"/>
      <c r="O193" s="93" t="s">
        <v>68</v>
      </c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1"/>
      <c r="AC193" s="97"/>
      <c r="AD193" s="97"/>
      <c r="AE193" s="97"/>
    </row>
    <row r="194" spans="1:31" s="98" customFormat="1" ht="12" customHeight="1" x14ac:dyDescent="0.3">
      <c r="A194" s="82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91"/>
      <c r="AC194" s="97"/>
      <c r="AD194" s="97"/>
      <c r="AE194" s="97"/>
    </row>
    <row r="195" spans="1:31" s="98" customFormat="1" ht="12" customHeight="1" x14ac:dyDescent="0.3">
      <c r="A195" s="82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AB195" s="91"/>
      <c r="AC195" s="97"/>
      <c r="AD195" s="97"/>
      <c r="AE195" s="97"/>
    </row>
    <row r="196" spans="1:31" s="98" customFormat="1" ht="12" customHeight="1" x14ac:dyDescent="0.3">
      <c r="A196" s="95"/>
      <c r="B196" s="106" t="s">
        <v>69</v>
      </c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96"/>
      <c r="AC196" s="97"/>
      <c r="AD196" s="97"/>
      <c r="AE196" s="97"/>
    </row>
    <row r="197" spans="1:31" s="98" customFormat="1" ht="12" customHeight="1" x14ac:dyDescent="0.3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</row>
    <row r="198" spans="1:31" s="98" customFormat="1" ht="12" customHeight="1" x14ac:dyDescent="0.3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</row>
    <row r="199" spans="1:31" s="98" customFormat="1" ht="12" customHeight="1" x14ac:dyDescent="0.3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AB199" s="97"/>
      <c r="AC199" s="97"/>
      <c r="AD199" s="97"/>
      <c r="AE199" s="97"/>
    </row>
    <row r="200" spans="1:31" s="98" customFormat="1" ht="12" customHeight="1" x14ac:dyDescent="0.3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AB200" s="97"/>
      <c r="AC200" s="97"/>
      <c r="AD200" s="97"/>
      <c r="AE200" s="97"/>
    </row>
    <row r="201" spans="1:31" s="98" customFormat="1" ht="12" customHeight="1" x14ac:dyDescent="0.3">
      <c r="A201" s="97"/>
      <c r="B201" s="97"/>
      <c r="C201" s="97"/>
      <c r="AB201" s="97"/>
      <c r="AC201" s="97"/>
      <c r="AD201" s="97"/>
      <c r="AE201" s="97"/>
    </row>
    <row r="202" spans="1:31" s="98" customFormat="1" ht="12" customHeight="1" x14ac:dyDescent="0.3">
      <c r="A202" s="97"/>
      <c r="B202" s="97"/>
      <c r="C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</row>
    <row r="203" spans="1:31" s="98" customFormat="1" ht="12" customHeight="1" x14ac:dyDescent="0.3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</row>
    <row r="204" spans="1:31" s="98" customFormat="1" ht="12" customHeight="1" x14ac:dyDescent="0.3"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97"/>
      <c r="AB204" s="97"/>
      <c r="AC204" s="97"/>
      <c r="AD204" s="97"/>
      <c r="AE204" s="97"/>
    </row>
    <row r="205" spans="1:31" s="98" customFormat="1" ht="12" customHeight="1" x14ac:dyDescent="0.3"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97"/>
      <c r="AB205" s="97"/>
      <c r="AC205" s="97"/>
      <c r="AD205" s="97"/>
      <c r="AE205" s="97"/>
    </row>
    <row r="206" spans="1:31" s="98" customFormat="1" ht="12" customHeight="1" x14ac:dyDescent="0.3"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97"/>
      <c r="AB206" s="97"/>
      <c r="AC206" s="97"/>
      <c r="AD206" s="97"/>
      <c r="AE206" s="97"/>
    </row>
    <row r="207" spans="1:31" s="98" customFormat="1" ht="12" customHeight="1" x14ac:dyDescent="0.3"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97"/>
      <c r="AB207" s="97"/>
      <c r="AC207" s="97"/>
      <c r="AD207" s="97"/>
      <c r="AE207" s="97"/>
    </row>
    <row r="208" spans="1:31" s="98" customFormat="1" ht="12" customHeight="1" x14ac:dyDescent="0.3"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97"/>
      <c r="AB208" s="97"/>
      <c r="AC208" s="97"/>
      <c r="AD208" s="97"/>
      <c r="AE208" s="97"/>
    </row>
    <row r="209" spans="1:31" s="98" customFormat="1" ht="12" customHeight="1" x14ac:dyDescent="0.3"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97"/>
      <c r="AB209" s="97"/>
      <c r="AC209" s="97"/>
      <c r="AD209" s="97"/>
      <c r="AE209" s="97"/>
    </row>
    <row r="210" spans="1:31" s="98" customFormat="1" ht="12" customHeight="1" x14ac:dyDescent="0.3"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31" s="98" customFormat="1" ht="12" customHeight="1" x14ac:dyDescent="0.3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31" s="98" customFormat="1" ht="12" customHeight="1" x14ac:dyDescent="0.3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31" s="98" customFormat="1" ht="12" customHeight="1" x14ac:dyDescent="0.3">
      <c r="L213" s="81"/>
      <c r="M213" s="81"/>
    </row>
    <row r="214" spans="1:31" s="98" customFormat="1" ht="12" customHeight="1" x14ac:dyDescent="0.3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</row>
    <row r="215" spans="1:31" s="98" customFormat="1" ht="12" customHeight="1" x14ac:dyDescent="0.3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</row>
    <row r="216" spans="1:31" s="98" customFormat="1" ht="12" customHeight="1" x14ac:dyDescent="0.3"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31" s="98" customFormat="1" ht="12" customHeight="1" x14ac:dyDescent="0.3"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81"/>
    </row>
    <row r="218" spans="1:31" s="98" customFormat="1" ht="12" customHeight="1" x14ac:dyDescent="0.3"/>
    <row r="219" spans="1:31" s="98" customFormat="1" ht="12" customHeight="1" x14ac:dyDescent="0.3"/>
    <row r="220" spans="1:31" ht="12" customHeight="1" x14ac:dyDescent="0.25"/>
    <row r="221" spans="1:31" ht="12" customHeight="1" x14ac:dyDescent="0.25"/>
  </sheetData>
  <sheetProtection password="C5CA" sheet="1" objects="1" scenarios="1"/>
  <mergeCells count="98">
    <mergeCell ref="B196:L196"/>
    <mergeCell ref="B65:AA65"/>
    <mergeCell ref="B135:AA135"/>
    <mergeCell ref="C104:AA104"/>
    <mergeCell ref="Z111:AA111"/>
    <mergeCell ref="J174:T174"/>
    <mergeCell ref="F149:I149"/>
    <mergeCell ref="Z159:AA159"/>
    <mergeCell ref="B143:AA143"/>
    <mergeCell ref="B145:K145"/>
    <mergeCell ref="O145:V145"/>
    <mergeCell ref="Z145:AA145"/>
    <mergeCell ref="C147:M147"/>
    <mergeCell ref="O141:Q141"/>
    <mergeCell ref="S141:AA141"/>
    <mergeCell ref="B192:G192"/>
    <mergeCell ref="I192:L192"/>
    <mergeCell ref="O193:AA193"/>
    <mergeCell ref="S178:T178"/>
    <mergeCell ref="S179:T179"/>
    <mergeCell ref="Z91:AA91"/>
    <mergeCell ref="B134:AA134"/>
    <mergeCell ref="G137:O137"/>
    <mergeCell ref="S137:AA137"/>
    <mergeCell ref="B129:L129"/>
    <mergeCell ref="S105:T105"/>
    <mergeCell ref="Z105:AA105"/>
    <mergeCell ref="B126:G126"/>
    <mergeCell ref="O147:Q147"/>
    <mergeCell ref="S147:AA147"/>
    <mergeCell ref="C139:F139"/>
    <mergeCell ref="K139:V139"/>
    <mergeCell ref="Z139:AA139"/>
    <mergeCell ref="C141:M141"/>
    <mergeCell ref="Z106:AA106"/>
    <mergeCell ref="Z107:AA107"/>
    <mergeCell ref="Z108:AA108"/>
    <mergeCell ref="Z109:AA109"/>
    <mergeCell ref="Z110:AA110"/>
    <mergeCell ref="C69:F69"/>
    <mergeCell ref="K69:V69"/>
    <mergeCell ref="S180:T180"/>
    <mergeCell ref="S111:T111"/>
    <mergeCell ref="J111:K111"/>
    <mergeCell ref="S106:T106"/>
    <mergeCell ref="J108:K108"/>
    <mergeCell ref="S107:T107"/>
    <mergeCell ref="S108:T108"/>
    <mergeCell ref="S109:T109"/>
    <mergeCell ref="S110:T110"/>
    <mergeCell ref="I126:L126"/>
    <mergeCell ref="O127:AA127"/>
    <mergeCell ref="S175:T175"/>
    <mergeCell ref="S176:T176"/>
    <mergeCell ref="S177:T177"/>
    <mergeCell ref="F79:I79"/>
    <mergeCell ref="J105:K105"/>
    <mergeCell ref="J110:K110"/>
    <mergeCell ref="J109:K109"/>
    <mergeCell ref="J106:K106"/>
    <mergeCell ref="J107:K107"/>
    <mergeCell ref="Z75:AA75"/>
    <mergeCell ref="C77:M77"/>
    <mergeCell ref="O77:Q77"/>
    <mergeCell ref="S77:AA77"/>
    <mergeCell ref="C71:M71"/>
    <mergeCell ref="O71:Q71"/>
    <mergeCell ref="S71:AA71"/>
    <mergeCell ref="B73:AA73"/>
    <mergeCell ref="B75:K75"/>
    <mergeCell ref="O75:V75"/>
    <mergeCell ref="Z69:AA69"/>
    <mergeCell ref="O12:V12"/>
    <mergeCell ref="Z12:AA12"/>
    <mergeCell ref="C14:M14"/>
    <mergeCell ref="O14:Q14"/>
    <mergeCell ref="S14:AA14"/>
    <mergeCell ref="J29:S29"/>
    <mergeCell ref="U29:AA29"/>
    <mergeCell ref="E31:AA31"/>
    <mergeCell ref="B39:G39"/>
    <mergeCell ref="G16:J16"/>
    <mergeCell ref="I39:L39"/>
    <mergeCell ref="O42:AA42"/>
    <mergeCell ref="B64:AA64"/>
    <mergeCell ref="G67:O67"/>
    <mergeCell ref="S67:AA67"/>
    <mergeCell ref="B10:AA10"/>
    <mergeCell ref="B12:K12"/>
    <mergeCell ref="B2:AA2"/>
    <mergeCell ref="S8:AA8"/>
    <mergeCell ref="O8:Q8"/>
    <mergeCell ref="C8:M8"/>
    <mergeCell ref="C6:F6"/>
    <mergeCell ref="G4:O4"/>
    <mergeCell ref="S4:AA4"/>
    <mergeCell ref="K6:V6"/>
    <mergeCell ref="Z6:A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Terracciano</dc:creator>
  <cp:lastModifiedBy>Terracciano</cp:lastModifiedBy>
  <cp:lastPrinted>2016-09-17T17:03:13Z</cp:lastPrinted>
  <dcterms:created xsi:type="dcterms:W3CDTF">2016-08-09T14:47:17Z</dcterms:created>
  <dcterms:modified xsi:type="dcterms:W3CDTF">2016-09-20T14:10:16Z</dcterms:modified>
</cp:coreProperties>
</file>