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8" windowWidth="18888" windowHeight="68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H28" i="1" s="1"/>
  <c r="H25" i="1" l="1"/>
  <c r="H11" i="1"/>
  <c r="H15" i="1"/>
  <c r="H19" i="1"/>
  <c r="H30" i="1"/>
  <c r="H12" i="1"/>
  <c r="H16" i="1"/>
  <c r="H21" i="1"/>
  <c r="H26" i="1"/>
  <c r="H31" i="1"/>
  <c r="H13" i="1"/>
  <c r="H17" i="1"/>
  <c r="H22" i="1"/>
  <c r="H27" i="1"/>
  <c r="H14" i="1"/>
  <c r="H18" i="1"/>
  <c r="H23" i="1"/>
</calcChain>
</file>

<file path=xl/sharedStrings.xml><?xml version="1.0" encoding="utf-8"?>
<sst xmlns="http://schemas.openxmlformats.org/spreadsheetml/2006/main" count="35" uniqueCount="33">
  <si>
    <t>Depth</t>
  </si>
  <si>
    <t>Inches</t>
  </si>
  <si>
    <t>Project</t>
  </si>
  <si>
    <t>Length</t>
  </si>
  <si>
    <t>Feet</t>
  </si>
  <si>
    <t>Width</t>
  </si>
  <si>
    <t>Stone size:</t>
  </si>
  <si>
    <t>Type B Riprap</t>
  </si>
  <si>
    <t>Type C Riprap</t>
  </si>
  <si>
    <t>Type A Riprap</t>
  </si>
  <si>
    <t>Type D Riprap</t>
  </si>
  <si>
    <t>No. 2 Limestone</t>
  </si>
  <si>
    <t>No. 4 Limestone</t>
  </si>
  <si>
    <t>No. 57 Limestone</t>
  </si>
  <si>
    <t>No. 8 Limestone</t>
  </si>
  <si>
    <t>No. 9 Limestone</t>
  </si>
  <si>
    <t>Surge Rock</t>
  </si>
  <si>
    <t>No. 304 Limestone</t>
  </si>
  <si>
    <t>1" Crusher Run</t>
  </si>
  <si>
    <t>Oversize Gravel</t>
  </si>
  <si>
    <t>No. 4 Gravel</t>
  </si>
  <si>
    <t>No. 57 Gravel</t>
  </si>
  <si>
    <t>No. 8 Pea Gravel</t>
  </si>
  <si>
    <t>Concrete Sand</t>
  </si>
  <si>
    <t>Mason Sand</t>
  </si>
  <si>
    <t xml:space="preserve">Est. Tons </t>
  </si>
  <si>
    <t>Cubic</t>
  </si>
  <si>
    <t>Yards</t>
  </si>
  <si>
    <t xml:space="preserve"> =</t>
  </si>
  <si>
    <t>M A T E R I A L    C A L C U L A T O R</t>
  </si>
  <si>
    <t>Sand/Stone</t>
  </si>
  <si>
    <t>Cu. Yd.</t>
  </si>
  <si>
    <t>Tons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</si>
</sst>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/>
    <xf numFmtId="0" fontId="0" fillId="2" borderId="0" xfId="0" applyFill="1"/>
    <xf numFmtId="164" fontId="0" fillId="0" borderId="0" xfId="0" applyNumberFormat="1" applyAlignment="1">
      <alignment horizontal="center"/>
    </xf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K5" sqref="K5"/>
    </sheetView>
  </sheetViews>
  <sheetFormatPr defaultRowHeight="13.8" x14ac:dyDescent="0.25"/>
  <cols>
    <col min="1" max="1" width="10.5" customWidth="1"/>
    <col min="3" max="3" width="2.09765625" customWidth="1"/>
    <col min="6" max="6" width="2.296875" customWidth="1"/>
    <col min="9" max="9" width="2.59765625" customWidth="1"/>
  </cols>
  <sheetData>
    <row r="2" spans="1:10" ht="25.2" customHeight="1" x14ac:dyDescent="0.4">
      <c r="A2" s="6" t="s">
        <v>29</v>
      </c>
      <c r="B2" s="7"/>
      <c r="C2" s="7"/>
      <c r="D2" s="7"/>
      <c r="E2" s="7"/>
      <c r="F2" s="7"/>
      <c r="G2" s="7"/>
      <c r="H2" s="7"/>
    </row>
    <row r="4" spans="1:10" x14ac:dyDescent="0.25">
      <c r="A4" t="s">
        <v>30</v>
      </c>
      <c r="D4" t="s">
        <v>2</v>
      </c>
      <c r="G4" t="s">
        <v>2</v>
      </c>
      <c r="J4" s="1" t="s">
        <v>26</v>
      </c>
    </row>
    <row r="5" spans="1:10" x14ac:dyDescent="0.25">
      <c r="A5" t="s">
        <v>0</v>
      </c>
      <c r="D5" t="s">
        <v>3</v>
      </c>
      <c r="G5" t="s">
        <v>5</v>
      </c>
      <c r="J5" s="1" t="s">
        <v>27</v>
      </c>
    </row>
    <row r="6" spans="1:10" x14ac:dyDescent="0.25">
      <c r="A6" s="4"/>
      <c r="B6" t="s">
        <v>1</v>
      </c>
      <c r="D6" s="4"/>
      <c r="E6" t="s">
        <v>4</v>
      </c>
      <c r="G6" s="4"/>
      <c r="H6" t="s">
        <v>4</v>
      </c>
      <c r="I6" s="3" t="s">
        <v>28</v>
      </c>
      <c r="J6" s="5">
        <f>SUM(A6/12)*(D6*G6)/27</f>
        <v>0</v>
      </c>
    </row>
    <row r="9" spans="1:10" x14ac:dyDescent="0.25">
      <c r="A9" t="s">
        <v>6</v>
      </c>
      <c r="D9" t="s">
        <v>32</v>
      </c>
      <c r="H9" s="1" t="s">
        <v>25</v>
      </c>
    </row>
    <row r="10" spans="1:10" x14ac:dyDescent="0.25">
      <c r="D10" t="s">
        <v>31</v>
      </c>
      <c r="H10" s="1"/>
    </row>
    <row r="11" spans="1:10" x14ac:dyDescent="0.25">
      <c r="A11" t="s">
        <v>9</v>
      </c>
      <c r="D11" s="2">
        <v>1.65</v>
      </c>
      <c r="H11" s="5">
        <f>SUM(D11*J6)</f>
        <v>0</v>
      </c>
    </row>
    <row r="12" spans="1:10" x14ac:dyDescent="0.25">
      <c r="A12" t="s">
        <v>7</v>
      </c>
      <c r="D12" s="2">
        <v>1.65</v>
      </c>
      <c r="H12" s="5">
        <f>SUM(D12*J6)</f>
        <v>0</v>
      </c>
    </row>
    <row r="13" spans="1:10" x14ac:dyDescent="0.25">
      <c r="A13" t="s">
        <v>8</v>
      </c>
      <c r="D13" s="2">
        <v>1.65</v>
      </c>
      <c r="H13" s="5">
        <f>SUM(D13*J6)</f>
        <v>0</v>
      </c>
    </row>
    <row r="14" spans="1:10" x14ac:dyDescent="0.25">
      <c r="A14" t="s">
        <v>10</v>
      </c>
      <c r="D14" s="2">
        <v>1.5</v>
      </c>
      <c r="H14" s="5">
        <f>SUM(D14*J6)</f>
        <v>0</v>
      </c>
    </row>
    <row r="15" spans="1:10" x14ac:dyDescent="0.25">
      <c r="A15" t="s">
        <v>11</v>
      </c>
      <c r="D15" s="2">
        <v>1.5</v>
      </c>
      <c r="H15" s="5">
        <f>SUM(D15*J6)</f>
        <v>0</v>
      </c>
    </row>
    <row r="16" spans="1:10" x14ac:dyDescent="0.25">
      <c r="A16" t="s">
        <v>12</v>
      </c>
      <c r="D16" s="2">
        <v>1.5</v>
      </c>
      <c r="H16" s="5">
        <f>SUM(D16*J6)</f>
        <v>0</v>
      </c>
    </row>
    <row r="17" spans="1:8" x14ac:dyDescent="0.25">
      <c r="A17" t="s">
        <v>13</v>
      </c>
      <c r="D17" s="2">
        <v>1.35</v>
      </c>
      <c r="H17" s="5">
        <f>SUM(D17*J6)</f>
        <v>0</v>
      </c>
    </row>
    <row r="18" spans="1:8" x14ac:dyDescent="0.25">
      <c r="A18" t="s">
        <v>14</v>
      </c>
      <c r="D18" s="2">
        <v>1.35</v>
      </c>
      <c r="H18" s="5">
        <f>SUM(D18*J6)</f>
        <v>0</v>
      </c>
    </row>
    <row r="19" spans="1:8" x14ac:dyDescent="0.25">
      <c r="A19" t="s">
        <v>15</v>
      </c>
      <c r="D19" s="2">
        <v>1.35</v>
      </c>
      <c r="H19" s="5">
        <f>SUM(D19*J6)</f>
        <v>0</v>
      </c>
    </row>
    <row r="20" spans="1:8" x14ac:dyDescent="0.25">
      <c r="D20" s="2"/>
      <c r="H20" s="5"/>
    </row>
    <row r="21" spans="1:8" x14ac:dyDescent="0.25">
      <c r="A21" t="s">
        <v>16</v>
      </c>
      <c r="D21" s="2">
        <v>1.75</v>
      </c>
      <c r="H21" s="5">
        <f>SUM(D21*J6)</f>
        <v>0</v>
      </c>
    </row>
    <row r="22" spans="1:8" x14ac:dyDescent="0.25">
      <c r="A22" t="s">
        <v>17</v>
      </c>
      <c r="D22" s="2">
        <v>1.9</v>
      </c>
      <c r="H22" s="5">
        <f>SUM(D22*J6)</f>
        <v>0</v>
      </c>
    </row>
    <row r="23" spans="1:8" x14ac:dyDescent="0.25">
      <c r="A23" t="s">
        <v>18</v>
      </c>
      <c r="D23" s="2">
        <v>1.9</v>
      </c>
      <c r="H23" s="5">
        <f>SUM(D23*J6)</f>
        <v>0</v>
      </c>
    </row>
    <row r="24" spans="1:8" x14ac:dyDescent="0.25">
      <c r="D24" s="2"/>
      <c r="H24" s="5"/>
    </row>
    <row r="25" spans="1:8" x14ac:dyDescent="0.25">
      <c r="A25" t="s">
        <v>19</v>
      </c>
      <c r="D25" s="2">
        <v>1.5</v>
      </c>
      <c r="H25" s="5">
        <f>SUM(D25*J6)</f>
        <v>0</v>
      </c>
    </row>
    <row r="26" spans="1:8" x14ac:dyDescent="0.25">
      <c r="A26" t="s">
        <v>20</v>
      </c>
      <c r="D26" s="2">
        <v>1.5</v>
      </c>
      <c r="H26" s="5">
        <f>SUM(D26*J6)</f>
        <v>0</v>
      </c>
    </row>
    <row r="27" spans="1:8" x14ac:dyDescent="0.25">
      <c r="A27" t="s">
        <v>21</v>
      </c>
      <c r="D27" s="2">
        <v>1.35</v>
      </c>
      <c r="H27" s="5">
        <f>SUM(D27*J6)</f>
        <v>0</v>
      </c>
    </row>
    <row r="28" spans="1:8" x14ac:dyDescent="0.25">
      <c r="A28" t="s">
        <v>22</v>
      </c>
      <c r="D28" s="2">
        <v>1.35</v>
      </c>
      <c r="H28" s="5">
        <f>SUM(D28*J6)</f>
        <v>0</v>
      </c>
    </row>
    <row r="29" spans="1:8" x14ac:dyDescent="0.25">
      <c r="D29" s="2"/>
      <c r="H29" s="5"/>
    </row>
    <row r="30" spans="1:8" x14ac:dyDescent="0.25">
      <c r="A30" t="s">
        <v>23</v>
      </c>
      <c r="D30" s="2">
        <v>1.35</v>
      </c>
      <c r="H30" s="5">
        <f>SUM(D30*J6)</f>
        <v>0</v>
      </c>
    </row>
    <row r="31" spans="1:8" x14ac:dyDescent="0.25">
      <c r="A31" t="s">
        <v>24</v>
      </c>
      <c r="D31" s="2">
        <v>1.35</v>
      </c>
      <c r="H31" s="5">
        <f>SUM(D31*J6)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HeidelbergCement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Mount, Dennis W (Batavia) USA</dc:creator>
  <cp:lastModifiedBy>Mount, Dennis W (Batavia) USA</cp:lastModifiedBy>
  <dcterms:created xsi:type="dcterms:W3CDTF">2016-11-07T18:15:42Z</dcterms:created>
  <dcterms:modified xsi:type="dcterms:W3CDTF">2016-11-07T21:03:08Z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