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UMNO 201\Downloads\"/>
    </mc:Choice>
  </mc:AlternateContent>
  <bookViews>
    <workbookView xWindow="0" yWindow="0" windowWidth="9390" windowHeight="6855" activeTab="2"/>
  </bookViews>
  <sheets>
    <sheet name="Hoja1" sheetId="1" r:id="rId1"/>
    <sheet name="Facebook" sheetId="2" r:id="rId2"/>
    <sheet name="Twitter y Instagram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3" l="1"/>
  <c r="B4" i="3"/>
  <c r="B29" i="2"/>
  <c r="C14" i="2"/>
  <c r="B14" i="2"/>
  <c r="D4" i="2"/>
  <c r="D3" i="2"/>
  <c r="D2" i="2"/>
  <c r="B24" i="1" l="1"/>
  <c r="B17" i="1"/>
  <c r="B10" i="1"/>
</calcChain>
</file>

<file path=xl/comments1.xml><?xml version="1.0" encoding="utf-8"?>
<comments xmlns="http://schemas.openxmlformats.org/spreadsheetml/2006/main">
  <authors>
    <author>Adriana</author>
  </authors>
  <commentList>
    <comment ref="A12" authorId="0" shapeId="0">
      <text>
        <r>
          <rPr>
            <b/>
            <sz val="9"/>
            <color indexed="81"/>
            <rFont val="Tahoma"/>
            <charset val="1"/>
          </rPr>
          <t>Adriana: Los datos son desde que se dio de alta la cuenta</t>
        </r>
      </text>
    </comment>
  </commentList>
</comments>
</file>

<file path=xl/sharedStrings.xml><?xml version="1.0" encoding="utf-8"?>
<sst xmlns="http://schemas.openxmlformats.org/spreadsheetml/2006/main" count="43" uniqueCount="29">
  <si>
    <t>El trato en Serenityk ¿Fue bueno?</t>
  </si>
  <si>
    <t>totalmente deacuerdo</t>
  </si>
  <si>
    <t>de acuerdo</t>
  </si>
  <si>
    <t>ni en acuerdo, ni en desacuerdo</t>
  </si>
  <si>
    <t>desacuerdo</t>
  </si>
  <si>
    <t>totalmente en desacuerdo</t>
  </si>
  <si>
    <t>Estoy satisfecho/a con el servicio y/o producto recibido en Serenityk</t>
  </si>
  <si>
    <t>totalmente de acuerdo</t>
  </si>
  <si>
    <t>ni en acuerdo ni en desacuerdo</t>
  </si>
  <si>
    <t>¿Regresarias a Serenityk spa?</t>
  </si>
  <si>
    <t>ni en acuerdo , ni en desacuerdo</t>
  </si>
  <si>
    <t>Fecha</t>
  </si>
  <si>
    <t>Total</t>
  </si>
  <si>
    <t>Total de Me gusta</t>
  </si>
  <si>
    <t>Nuevos Me gusta por día</t>
  </si>
  <si>
    <t>Usuarios que interactuaron con la página por día</t>
  </si>
  <si>
    <t>Alcance orgánico</t>
  </si>
  <si>
    <t>Alcance viral</t>
  </si>
  <si>
    <t/>
  </si>
  <si>
    <t xml:space="preserve">Visitas a la página de usuarios que iniciaron sesión </t>
  </si>
  <si>
    <t>Días</t>
  </si>
  <si>
    <t>Impresiones</t>
  </si>
  <si>
    <t>Interacciones Totales</t>
  </si>
  <si>
    <t>6/24/18</t>
  </si>
  <si>
    <t>6/25/18</t>
  </si>
  <si>
    <t>Instagram</t>
  </si>
  <si>
    <t>Visitas al perfil</t>
  </si>
  <si>
    <t>Clics al sitio</t>
  </si>
  <si>
    <t>Alcance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</si>
</sst>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"/>
  </numFmts>
  <fonts count="4" x14ac:knownFonts="1"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1" fillId="2" borderId="1" xfId="0" applyNumberFormat="1" applyFont="1" applyFill="1" applyBorder="1" applyAlignment="1" applyProtection="1">
      <alignment horizontal="left"/>
    </xf>
    <xf numFmtId="164" fontId="2" fillId="3" borderId="1" xfId="0" applyNumberFormat="1" applyFont="1" applyFill="1" applyBorder="1" applyAlignment="1" applyProtection="1"/>
    <xf numFmtId="0" fontId="0" fillId="3" borderId="1" xfId="0" applyFill="1" applyBorder="1"/>
    <xf numFmtId="0" fontId="1" fillId="2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left"/>
    </xf>
    <xf numFmtId="0" fontId="0" fillId="0" borderId="1" xfId="0" applyBorder="1"/>
    <xf numFmtId="1" fontId="2" fillId="0" borderId="1" xfId="0" applyNumberFormat="1" applyFont="1" applyFill="1" applyBorder="1" applyAlignment="1" applyProtection="1">
      <alignment horizontal="right"/>
    </xf>
    <xf numFmtId="0" fontId="1" fillId="3" borderId="1" xfId="0" applyNumberFormat="1" applyFont="1" applyFill="1" applyBorder="1" applyAlignment="1" applyProtection="1">
      <alignment horizontal="left" wrapText="1"/>
    </xf>
    <xf numFmtId="0" fontId="2" fillId="3" borderId="1" xfId="0" applyNumberFormat="1" applyFont="1" applyFill="1" applyBorder="1" applyAlignment="1" applyProtection="1">
      <alignment horizontal="left"/>
    </xf>
    <xf numFmtId="0" fontId="2" fillId="0" borderId="1" xfId="0" applyNumberFormat="1" applyFont="1" applyFill="1" applyBorder="1" applyAlignment="1" applyProtection="1">
      <alignment horizontal="right"/>
    </xf>
    <xf numFmtId="1" fontId="0" fillId="0" borderId="1" xfId="0" applyNumberFormat="1" applyBorder="1"/>
    <xf numFmtId="0" fontId="1" fillId="4" borderId="1" xfId="0" applyNumberFormat="1" applyFont="1" applyFill="1" applyBorder="1" applyAlignment="1" applyProtection="1">
      <alignment horizontal="left" wrapText="1"/>
    </xf>
    <xf numFmtId="0" fontId="0" fillId="5" borderId="1" xfId="0" applyFill="1" applyBorder="1" applyAlignment="1">
      <alignment wrapText="1"/>
    </xf>
    <xf numFmtId="0" fontId="0" fillId="4" borderId="1" xfId="0" applyFill="1" applyBorder="1"/>
    <xf numFmtId="0" fontId="0" fillId="6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El</a:t>
            </a:r>
            <a:r>
              <a:rPr lang="es-MX" baseline="0"/>
              <a:t> trato en Serenityk ¿ fue bueno?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Hoja1!$A$5:$A$10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Hoja1!$B$5:$B$10</c:f>
              <c:numCache>
                <c:formatCode>General</c:formatCode>
                <c:ptCount val="6"/>
                <c:pt idx="0">
                  <c:v>5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64902272"/>
        <c:axId val="1564904992"/>
      </c:barChart>
      <c:catAx>
        <c:axId val="15649022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64904992"/>
        <c:crosses val="autoZero"/>
        <c:auto val="1"/>
        <c:lblAlgn val="ctr"/>
        <c:lblOffset val="100"/>
        <c:noMultiLvlLbl val="0"/>
      </c:catAx>
      <c:valAx>
        <c:axId val="1564904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6490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estoy</a:t>
            </a:r>
            <a:r>
              <a:rPr lang="es-MX" baseline="0"/>
              <a:t> satisfecho con el servicio recibido en Serenityk</a:t>
            </a:r>
            <a:endParaRPr lang="es-MX"/>
          </a:p>
        </c:rich>
      </c:tx>
      <c:layout>
        <c:manualLayout>
          <c:xMode val="edge"/>
          <c:yMode val="edge"/>
          <c:x val="0.15697222222222224"/>
          <c:y val="3.9215686274509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Hoja1!$A$12:$A$16</c:f>
              <c:strCache>
                <c:ptCount val="5"/>
                <c:pt idx="0">
                  <c:v>totalmente de acuerdo</c:v>
                </c:pt>
                <c:pt idx="1">
                  <c:v>de acuerdo</c:v>
                </c:pt>
                <c:pt idx="2">
                  <c:v>ni en acuerdo ni en desacuerdo</c:v>
                </c:pt>
                <c:pt idx="3">
                  <c:v>desacuerdo</c:v>
                </c:pt>
                <c:pt idx="4">
                  <c:v>totalmente en desacuerdo</c:v>
                </c:pt>
              </c:strCache>
            </c:strRef>
          </c:cat>
          <c:val>
            <c:numRef>
              <c:f>Hoja1!$B$12:$B$16</c:f>
              <c:numCache>
                <c:formatCode>General</c:formatCode>
                <c:ptCount val="5"/>
                <c:pt idx="0">
                  <c:v>6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64901184"/>
        <c:axId val="1564905536"/>
      </c:barChart>
      <c:catAx>
        <c:axId val="156490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64905536"/>
        <c:crosses val="autoZero"/>
        <c:auto val="1"/>
        <c:lblAlgn val="ctr"/>
        <c:lblOffset val="100"/>
        <c:noMultiLvlLbl val="0"/>
      </c:catAx>
      <c:valAx>
        <c:axId val="1564905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64901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¿Regresarías</a:t>
            </a:r>
            <a:r>
              <a:rPr lang="es-MX" baseline="0"/>
              <a:t> a Serenityk spa?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Hoja1!$A$19:$A$23</c:f>
              <c:strCache>
                <c:ptCount val="5"/>
                <c:pt idx="0">
                  <c:v>totalmente de acuerdo</c:v>
                </c:pt>
                <c:pt idx="1">
                  <c:v>de acuerdo</c:v>
                </c:pt>
                <c:pt idx="2">
                  <c:v>ni en acuerdo , ni en desacuerdo</c:v>
                </c:pt>
                <c:pt idx="3">
                  <c:v>desacuerdo</c:v>
                </c:pt>
                <c:pt idx="4">
                  <c:v>totalmente en desacuerdo</c:v>
                </c:pt>
              </c:strCache>
            </c:strRef>
          </c:cat>
          <c:val>
            <c:numRef>
              <c:f>Hoja1!$B$19:$B$23</c:f>
              <c:numCache>
                <c:formatCode>General</c:formatCode>
                <c:ptCount val="5"/>
                <c:pt idx="0">
                  <c:v>9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64908800"/>
        <c:axId val="1564900096"/>
      </c:barChart>
      <c:catAx>
        <c:axId val="1564908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64900096"/>
        <c:crosses val="autoZero"/>
        <c:auto val="1"/>
        <c:lblAlgn val="ctr"/>
        <c:lblOffset val="100"/>
        <c:noMultiLvlLbl val="0"/>
      </c:catAx>
      <c:valAx>
        <c:axId val="156490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64908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Facebook!$A$2</c:f>
              <c:strCache>
                <c:ptCount val="1"/>
                <c:pt idx="0">
                  <c:v>Total de Me gusta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Facebook!$B$1:$D$1</c15:sqref>
                  </c15:fullRef>
                </c:ext>
              </c:extLst>
              <c:f>Facebook!$B$1:$C$1</c:f>
              <c:strCache>
                <c:ptCount val="2"/>
                <c:pt idx="0">
                  <c:v>6/24/18</c:v>
                </c:pt>
                <c:pt idx="1">
                  <c:v>6/25/18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Facebook!$B$2:$D$2</c15:sqref>
                  </c15:fullRef>
                </c:ext>
              </c:extLst>
              <c:f>Facebook!$B$2:$C$2</c:f>
              <c:numCache>
                <c:formatCode>General</c:formatCode>
                <c:ptCount val="2"/>
                <c:pt idx="0">
                  <c:v>11</c:v>
                </c:pt>
                <c:pt idx="1">
                  <c:v>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Facebook!$A$3</c:f>
              <c:strCache>
                <c:ptCount val="1"/>
                <c:pt idx="0">
                  <c:v>Nuevos Me gusta por día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Facebook!$B$1:$D$1</c15:sqref>
                  </c15:fullRef>
                </c:ext>
              </c:extLst>
              <c:f>Facebook!$B$1:$C$1</c:f>
              <c:strCache>
                <c:ptCount val="2"/>
                <c:pt idx="0">
                  <c:v>6/24/18</c:v>
                </c:pt>
                <c:pt idx="1">
                  <c:v>6/25/18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Facebook!$B$3:$D$3</c15:sqref>
                  </c15:fullRef>
                </c:ext>
              </c:extLst>
              <c:f>Facebook!$B$3:$C$3</c:f>
              <c:numCache>
                <c:formatCode>0</c:formatCode>
                <c:ptCount val="2"/>
                <c:pt idx="0" formatCode="General">
                  <c:v>1</c:v>
                </c:pt>
                <c:pt idx="1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Facebook!$A$4</c:f>
              <c:strCache>
                <c:ptCount val="1"/>
                <c:pt idx="0">
                  <c:v>Usuarios que interactuaron con la página por día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Facebook!$B$1:$D$1</c15:sqref>
                  </c15:fullRef>
                </c:ext>
              </c:extLst>
              <c:f>Facebook!$B$1:$C$1</c:f>
              <c:strCache>
                <c:ptCount val="2"/>
                <c:pt idx="0">
                  <c:v>6/24/18</c:v>
                </c:pt>
                <c:pt idx="1">
                  <c:v>6/25/18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Facebook!$B$4:$D$4</c15:sqref>
                  </c15:fullRef>
                </c:ext>
              </c:extLst>
              <c:f>Facebook!$B$4:$C$4</c:f>
              <c:numCache>
                <c:formatCode>0</c:formatCode>
                <c:ptCount val="2"/>
                <c:pt idx="0" formatCode="General">
                  <c:v>38</c:v>
                </c:pt>
                <c:pt idx="1">
                  <c:v>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2327296"/>
        <c:axId val="1652322944"/>
      </c:lineChart>
      <c:dateAx>
        <c:axId val="1652327296"/>
        <c:scaling>
          <c:orientation val="minMax"/>
        </c:scaling>
        <c:delete val="0"/>
        <c:axPos val="b"/>
        <c:numFmt formatCode="m/d/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52322944"/>
        <c:crosses val="autoZero"/>
        <c:auto val="1"/>
        <c:lblOffset val="100"/>
        <c:baseTimeUnit val="days"/>
      </c:dateAx>
      <c:valAx>
        <c:axId val="1652322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52327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Alcance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Facebook!$B$10</c:f>
              <c:strCache>
                <c:ptCount val="1"/>
                <c:pt idx="0">
                  <c:v>Alcance orgánico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Facebook!$A$11:$A$14</c15:sqref>
                  </c15:fullRef>
                </c:ext>
              </c:extLst>
              <c:f>Facebook!$A$11:$A$13</c:f>
              <c:strCache>
                <c:ptCount val="3"/>
                <c:pt idx="1">
                  <c:v>6/24/18</c:v>
                </c:pt>
                <c:pt idx="2">
                  <c:v>6/25/18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Facebook!$B$11:$B$14</c15:sqref>
                  </c15:fullRef>
                </c:ext>
              </c:extLst>
              <c:f>Facebook!$B$11:$B$13</c:f>
              <c:numCache>
                <c:formatCode>General</c:formatCode>
                <c:ptCount val="3"/>
                <c:pt idx="1">
                  <c:v>85</c:v>
                </c:pt>
                <c:pt idx="2" formatCode="0">
                  <c:v>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Facebook!$C$10</c:f>
              <c:strCache>
                <c:ptCount val="1"/>
                <c:pt idx="0">
                  <c:v>Alcance viral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Facebook!$A$11:$A$14</c15:sqref>
                  </c15:fullRef>
                </c:ext>
              </c:extLst>
              <c:f>Facebook!$A$11:$A$13</c:f>
              <c:strCache>
                <c:ptCount val="3"/>
                <c:pt idx="1">
                  <c:v>6/24/18</c:v>
                </c:pt>
                <c:pt idx="2">
                  <c:v>6/25/18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Facebook!$C$11:$C$14</c15:sqref>
                  </c15:fullRef>
                </c:ext>
              </c:extLst>
              <c:f>Facebook!$C$11:$C$13</c:f>
              <c:numCache>
                <c:formatCode>General</c:formatCode>
                <c:ptCount val="3"/>
                <c:pt idx="1">
                  <c:v>111</c:v>
                </c:pt>
                <c:pt idx="2" formatCode="0">
                  <c:v>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2323488"/>
        <c:axId val="1652336544"/>
      </c:lineChart>
      <c:catAx>
        <c:axId val="1652323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52336544"/>
        <c:crosses val="autoZero"/>
        <c:auto val="1"/>
        <c:lblAlgn val="ctr"/>
        <c:lblOffset val="100"/>
        <c:noMultiLvlLbl val="0"/>
      </c:catAx>
      <c:valAx>
        <c:axId val="1652336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52323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'Twitter y Instagram'!$B$1</c:f>
              <c:strCache>
                <c:ptCount val="1"/>
                <c:pt idx="0">
                  <c:v>Impresiones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'Twitter y Instagram'!$A$2:$A$3</c:f>
              <c:strCache>
                <c:ptCount val="2"/>
                <c:pt idx="0">
                  <c:v>6/24/18</c:v>
                </c:pt>
                <c:pt idx="1">
                  <c:v>6/25/18</c:v>
                </c:pt>
              </c:strCache>
            </c:strRef>
          </c:cat>
          <c:val>
            <c:numRef>
              <c:f>'Twitter y Instagram'!$B$2:$B$3</c:f>
              <c:numCache>
                <c:formatCode>General</c:formatCode>
                <c:ptCount val="2"/>
                <c:pt idx="0">
                  <c:v>191</c:v>
                </c:pt>
                <c:pt idx="1">
                  <c:v>52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'Twitter y Instagram'!$C$1</c:f>
              <c:strCache>
                <c:ptCount val="1"/>
                <c:pt idx="0">
                  <c:v>Interacciones Totales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'Twitter y Instagram'!$A$2:$A$3</c:f>
              <c:strCache>
                <c:ptCount val="2"/>
                <c:pt idx="0">
                  <c:v>6/24/18</c:v>
                </c:pt>
                <c:pt idx="1">
                  <c:v>6/25/18</c:v>
                </c:pt>
              </c:strCache>
            </c:strRef>
          </c:cat>
          <c:val>
            <c:numRef>
              <c:f>'Twitter y Instagram'!$C$2:$C$3</c:f>
              <c:numCache>
                <c:formatCode>General</c:formatCode>
                <c:ptCount val="2"/>
                <c:pt idx="0">
                  <c:v>6</c:v>
                </c:pt>
                <c:pt idx="1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2326208"/>
        <c:axId val="1652331648"/>
      </c:lineChart>
      <c:catAx>
        <c:axId val="165232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52331648"/>
        <c:crosses val="autoZero"/>
        <c:auto val="1"/>
        <c:lblAlgn val="ctr"/>
        <c:lblOffset val="100"/>
        <c:noMultiLvlLbl val="0"/>
      </c:catAx>
      <c:valAx>
        <c:axId val="165233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52326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Instagram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'Twitter y Instagram'!$A$12:$A$16</c:f>
              <c:strCache>
                <c:ptCount val="5"/>
                <c:pt idx="0">
                  <c:v>Instagram</c:v>
                </c:pt>
                <c:pt idx="1">
                  <c:v>Visitas al perfil</c:v>
                </c:pt>
                <c:pt idx="2">
                  <c:v>Clics al sitio</c:v>
                </c:pt>
                <c:pt idx="3">
                  <c:v>Alcance</c:v>
                </c:pt>
                <c:pt idx="4">
                  <c:v>Impresiones</c:v>
                </c:pt>
              </c:strCache>
            </c:strRef>
          </c:cat>
          <c:val>
            <c:numRef>
              <c:f>'Twitter y Instagram'!$B$12:$B$16</c:f>
              <c:numCache>
                <c:formatCode>General</c:formatCode>
                <c:ptCount val="5"/>
                <c:pt idx="1">
                  <c:v>12</c:v>
                </c:pt>
                <c:pt idx="2">
                  <c:v>1</c:v>
                </c:pt>
                <c:pt idx="3">
                  <c:v>156</c:v>
                </c:pt>
                <c:pt idx="4">
                  <c:v>397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81614256"/>
        <c:axId val="1481623504"/>
      </c:barChart>
      <c:catAx>
        <c:axId val="1481614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81623504"/>
        <c:crosses val="autoZero"/>
        <c:auto val="1"/>
        <c:lblAlgn val="ctr"/>
        <c:lblOffset val="100"/>
        <c:noMultiLvlLbl val="0"/>
      </c:catAx>
      <c:valAx>
        <c:axId val="148162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81614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0</xdr:row>
      <xdr:rowOff>0</xdr:rowOff>
    </xdr:from>
    <xdr:to>
      <xdr:col>9</xdr:col>
      <xdr:colOff>752475</xdr:colOff>
      <xdr:row>9</xdr:row>
      <xdr:rowOff>133350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9</xdr:row>
      <xdr:rowOff>180975</xdr:rowOff>
    </xdr:from>
    <xdr:to>
      <xdr:col>10</xdr:col>
      <xdr:colOff>0</xdr:colOff>
      <xdr:row>20</xdr:row>
      <xdr:rowOff>28575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4762</xdr:colOff>
      <xdr:row>20</xdr:row>
      <xdr:rowOff>109537</xdr:rowOff>
    </xdr:from>
    <xdr:to>
      <xdr:col>10</xdr:col>
      <xdr:colOff>4762</xdr:colOff>
      <xdr:row>29</xdr:row>
      <xdr:rowOff>152400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542925</xdr:colOff>
      <xdr:row>0</xdr:row>
      <xdr:rowOff>119062</xdr:rowOff>
    </xdr:from>
    <xdr:to>
      <xdr:col>10</xdr:col>
      <xdr:colOff>542925</xdr:colOff>
      <xdr:row>8</xdr:row>
      <xdr:rowOff>100012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447675</xdr:colOff>
      <xdr:row>9</xdr:row>
      <xdr:rowOff>166687</xdr:rowOff>
    </xdr:from>
    <xdr:to>
      <xdr:col>10</xdr:col>
      <xdr:colOff>447675</xdr:colOff>
      <xdr:row>23</xdr:row>
      <xdr:rowOff>100012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4762</xdr:rowOff>
    </xdr:from>
    <xdr:to>
      <xdr:col>9</xdr:col>
      <xdr:colOff>514350</xdr:colOff>
      <xdr:row>9</xdr:row>
      <xdr:rowOff>114300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381000</xdr:colOff>
      <xdr:row>10</xdr:row>
      <xdr:rowOff>71437</xdr:rowOff>
    </xdr:from>
    <xdr:to>
      <xdr:col>9</xdr:col>
      <xdr:colOff>381000</xdr:colOff>
      <xdr:row>24</xdr:row>
      <xdr:rowOff>147637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K8" sqref="K8"/>
    </sheetView>
  </sheetViews>
  <sheetFormatPr baseColWidth="10" defaultRowHeight="15" x14ac:dyDescent="0.25"/>
  <cols>
    <col min="1" max="1" width="30.7109375" customWidth="1"/>
  </cols>
  <sheetData>
    <row r="1" spans="1:4" x14ac:dyDescent="0.25">
      <c r="A1" s="1"/>
      <c r="B1" s="1"/>
      <c r="C1" s="1"/>
      <c r="D1" s="1"/>
    </row>
    <row r="4" spans="1:4" x14ac:dyDescent="0.25">
      <c r="A4" s="1" t="s">
        <v>0</v>
      </c>
      <c r="B4" s="1"/>
      <c r="C4" s="1"/>
      <c r="D4" s="1"/>
    </row>
    <row r="5" spans="1:4" x14ac:dyDescent="0.25">
      <c r="A5" t="s">
        <v>1</v>
      </c>
      <c r="B5">
        <v>5</v>
      </c>
    </row>
    <row r="6" spans="1:4" x14ac:dyDescent="0.25">
      <c r="A6" t="s">
        <v>2</v>
      </c>
      <c r="B6">
        <v>3</v>
      </c>
    </row>
    <row r="7" spans="1:4" x14ac:dyDescent="0.25">
      <c r="A7" t="s">
        <v>3</v>
      </c>
      <c r="B7">
        <v>2</v>
      </c>
    </row>
    <row r="8" spans="1:4" x14ac:dyDescent="0.25">
      <c r="A8" t="s">
        <v>4</v>
      </c>
      <c r="B8">
        <v>1</v>
      </c>
    </row>
    <row r="9" spans="1:4" x14ac:dyDescent="0.25">
      <c r="A9" t="s">
        <v>5</v>
      </c>
      <c r="B9">
        <v>0</v>
      </c>
    </row>
    <row r="10" spans="1:4" x14ac:dyDescent="0.25">
      <c r="B10">
        <f>SUM(B5:B9)</f>
        <v>11</v>
      </c>
    </row>
    <row r="11" spans="1:4" x14ac:dyDescent="0.25">
      <c r="A11" s="1" t="s">
        <v>6</v>
      </c>
      <c r="B11" s="1"/>
      <c r="C11" s="1"/>
    </row>
    <row r="12" spans="1:4" x14ac:dyDescent="0.25">
      <c r="A12" t="s">
        <v>7</v>
      </c>
      <c r="B12">
        <v>6</v>
      </c>
    </row>
    <row r="13" spans="1:4" x14ac:dyDescent="0.25">
      <c r="A13" t="s">
        <v>2</v>
      </c>
      <c r="B13">
        <v>1</v>
      </c>
    </row>
    <row r="14" spans="1:4" x14ac:dyDescent="0.25">
      <c r="A14" t="s">
        <v>8</v>
      </c>
      <c r="B14">
        <v>2</v>
      </c>
    </row>
    <row r="15" spans="1:4" x14ac:dyDescent="0.25">
      <c r="A15" t="s">
        <v>4</v>
      </c>
      <c r="B15">
        <v>2</v>
      </c>
    </row>
    <row r="16" spans="1:4" x14ac:dyDescent="0.25">
      <c r="A16" t="s">
        <v>5</v>
      </c>
      <c r="B16">
        <v>0</v>
      </c>
    </row>
    <row r="17" spans="1:3" x14ac:dyDescent="0.25">
      <c r="B17">
        <f>SUM(B12:B16)</f>
        <v>11</v>
      </c>
    </row>
    <row r="18" spans="1:3" x14ac:dyDescent="0.25">
      <c r="A18" s="1" t="s">
        <v>9</v>
      </c>
      <c r="B18" s="1"/>
      <c r="C18" s="1"/>
    </row>
    <row r="19" spans="1:3" x14ac:dyDescent="0.25">
      <c r="A19" t="s">
        <v>7</v>
      </c>
      <c r="B19">
        <v>9</v>
      </c>
    </row>
    <row r="20" spans="1:3" x14ac:dyDescent="0.25">
      <c r="A20" t="s">
        <v>2</v>
      </c>
      <c r="B20">
        <v>1</v>
      </c>
    </row>
    <row r="21" spans="1:3" x14ac:dyDescent="0.25">
      <c r="A21" t="s">
        <v>10</v>
      </c>
      <c r="B21">
        <v>1</v>
      </c>
    </row>
    <row r="22" spans="1:3" x14ac:dyDescent="0.25">
      <c r="A22" t="s">
        <v>4</v>
      </c>
      <c r="B22">
        <v>0</v>
      </c>
    </row>
    <row r="23" spans="1:3" x14ac:dyDescent="0.25">
      <c r="A23" t="s">
        <v>5</v>
      </c>
      <c r="B23">
        <v>0</v>
      </c>
    </row>
    <row r="24" spans="1:3" x14ac:dyDescent="0.25">
      <c r="B24">
        <f>SUM(B19:B23)</f>
        <v>11</v>
      </c>
    </row>
  </sheetData>
  <mergeCells count="4">
    <mergeCell ref="A1:D1"/>
    <mergeCell ref="A4:D4"/>
    <mergeCell ref="A11:C11"/>
    <mergeCell ref="A18:C1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opLeftCell="A19" workbookViewId="0">
      <selection activeCell="D27" sqref="D27"/>
    </sheetView>
  </sheetViews>
  <sheetFormatPr baseColWidth="10" defaultRowHeight="15" x14ac:dyDescent="0.25"/>
  <sheetData>
    <row r="1" spans="1:4" x14ac:dyDescent="0.25">
      <c r="A1" s="2" t="s">
        <v>11</v>
      </c>
      <c r="B1" s="3">
        <v>43275</v>
      </c>
      <c r="C1" s="3">
        <v>43276</v>
      </c>
      <c r="D1" s="4" t="s">
        <v>12</v>
      </c>
    </row>
    <row r="2" spans="1:4" ht="26.25" x14ac:dyDescent="0.25">
      <c r="A2" s="5" t="s">
        <v>13</v>
      </c>
      <c r="B2" s="6">
        <v>11</v>
      </c>
      <c r="C2" s="6">
        <v>9</v>
      </c>
      <c r="D2" s="7">
        <f>SUM(B2:C2)</f>
        <v>20</v>
      </c>
    </row>
    <row r="3" spans="1:4" ht="39" x14ac:dyDescent="0.25">
      <c r="A3" s="5" t="s">
        <v>14</v>
      </c>
      <c r="B3" s="6">
        <v>1</v>
      </c>
      <c r="C3" s="8">
        <v>1</v>
      </c>
      <c r="D3" s="7">
        <f>SUM(B3:C3)</f>
        <v>2</v>
      </c>
    </row>
    <row r="4" spans="1:4" ht="77.25" x14ac:dyDescent="0.25">
      <c r="A4" s="5" t="s">
        <v>15</v>
      </c>
      <c r="B4" s="6">
        <v>38</v>
      </c>
      <c r="C4" s="8">
        <v>21</v>
      </c>
      <c r="D4" s="7">
        <f>SUM(B4:C4)</f>
        <v>59</v>
      </c>
    </row>
    <row r="10" spans="1:4" ht="26.25" x14ac:dyDescent="0.25">
      <c r="A10" s="2" t="s">
        <v>11</v>
      </c>
      <c r="B10" s="9" t="s">
        <v>16</v>
      </c>
      <c r="C10" s="9" t="s">
        <v>17</v>
      </c>
    </row>
    <row r="11" spans="1:4" x14ac:dyDescent="0.25">
      <c r="A11" s="10" t="s">
        <v>18</v>
      </c>
      <c r="B11" s="7"/>
      <c r="C11" s="7"/>
    </row>
    <row r="12" spans="1:4" x14ac:dyDescent="0.25">
      <c r="A12" s="3">
        <v>43275</v>
      </c>
      <c r="B12" s="11">
        <v>85</v>
      </c>
      <c r="C12" s="11">
        <v>111</v>
      </c>
    </row>
    <row r="13" spans="1:4" x14ac:dyDescent="0.25">
      <c r="A13" s="3">
        <v>43276</v>
      </c>
      <c r="B13" s="8">
        <v>41</v>
      </c>
      <c r="C13" s="8">
        <v>13</v>
      </c>
    </row>
    <row r="14" spans="1:4" x14ac:dyDescent="0.25">
      <c r="A14" s="4" t="s">
        <v>12</v>
      </c>
      <c r="B14" s="12">
        <f>SUM(B13:B13)</f>
        <v>41</v>
      </c>
      <c r="C14" s="12">
        <f>SUM(C13:C13)</f>
        <v>13</v>
      </c>
    </row>
    <row r="25" spans="1:2" ht="90" x14ac:dyDescent="0.25">
      <c r="A25" s="5" t="s">
        <v>11</v>
      </c>
      <c r="B25" s="13" t="s">
        <v>19</v>
      </c>
    </row>
    <row r="26" spans="1:2" x14ac:dyDescent="0.25">
      <c r="A26" s="10" t="s">
        <v>18</v>
      </c>
      <c r="B26" s="7"/>
    </row>
    <row r="27" spans="1:2" x14ac:dyDescent="0.25">
      <c r="A27" s="3">
        <v>43275</v>
      </c>
      <c r="B27" s="11">
        <v>12</v>
      </c>
    </row>
    <row r="28" spans="1:2" x14ac:dyDescent="0.25">
      <c r="A28" s="3">
        <v>43276</v>
      </c>
      <c r="B28" s="8">
        <v>78</v>
      </c>
    </row>
    <row r="29" spans="1:2" x14ac:dyDescent="0.25">
      <c r="A29" s="4" t="s">
        <v>12</v>
      </c>
      <c r="B29" s="7">
        <f>SUM(B27:B28)</f>
        <v>90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6"/>
  <sheetViews>
    <sheetView tabSelected="1" topLeftCell="A5" workbookViewId="0">
      <selection activeCell="N15" sqref="N15"/>
    </sheetView>
  </sheetViews>
  <sheetFormatPr baseColWidth="10" defaultRowHeight="15" x14ac:dyDescent="0.25"/>
  <sheetData>
    <row r="1" spans="1:3" ht="30" x14ac:dyDescent="0.25">
      <c r="A1" s="14" t="s">
        <v>20</v>
      </c>
      <c r="B1" s="14" t="s">
        <v>21</v>
      </c>
      <c r="C1" s="14" t="s">
        <v>22</v>
      </c>
    </row>
    <row r="2" spans="1:3" x14ac:dyDescent="0.25">
      <c r="A2" s="15" t="s">
        <v>23</v>
      </c>
      <c r="B2" s="7">
        <v>191</v>
      </c>
      <c r="C2" s="7">
        <v>6</v>
      </c>
    </row>
    <row r="3" spans="1:3" x14ac:dyDescent="0.25">
      <c r="A3" s="15" t="s">
        <v>24</v>
      </c>
      <c r="B3" s="7">
        <v>52</v>
      </c>
      <c r="C3" s="7">
        <v>2</v>
      </c>
    </row>
    <row r="4" spans="1:3" x14ac:dyDescent="0.25">
      <c r="A4" s="15" t="s">
        <v>12</v>
      </c>
      <c r="B4" s="7">
        <f>SUM(B2:B3)</f>
        <v>243</v>
      </c>
      <c r="C4" s="7">
        <f>SUM(C2:C3)</f>
        <v>8</v>
      </c>
    </row>
    <row r="12" spans="1:3" x14ac:dyDescent="0.25">
      <c r="A12" s="16" t="s">
        <v>25</v>
      </c>
      <c r="B12" s="16"/>
    </row>
    <row r="13" spans="1:3" x14ac:dyDescent="0.25">
      <c r="A13" s="7" t="s">
        <v>26</v>
      </c>
      <c r="B13" s="7">
        <v>12</v>
      </c>
    </row>
    <row r="14" spans="1:3" x14ac:dyDescent="0.25">
      <c r="A14" s="7" t="s">
        <v>27</v>
      </c>
      <c r="B14" s="7">
        <v>1</v>
      </c>
    </row>
    <row r="15" spans="1:3" x14ac:dyDescent="0.25">
      <c r="A15" s="7" t="s">
        <v>28</v>
      </c>
      <c r="B15" s="7">
        <v>156</v>
      </c>
    </row>
    <row r="16" spans="1:3" x14ac:dyDescent="0.25">
      <c r="A16" s="7" t="s">
        <v>21</v>
      </c>
      <c r="B16" s="7">
        <v>397</v>
      </c>
    </row>
  </sheetData>
  <mergeCells count="1">
    <mergeCell ref="A12:B12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Facebook</vt:lpstr>
      <vt:lpstr>Twitter y Instagram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ALUMNO 201</dc:creator>
  <cp:lastModifiedBy>ALUMNO 201</cp:lastModifiedBy>
  <dcterms:created xsi:type="dcterms:W3CDTF">2018-06-25T18:07:41Z</dcterms:created>
  <dcterms:modified xsi:type="dcterms:W3CDTF">2018-06-25T18:31:54Z</dcterms:modified>
</cp:coreProperties>
</file>