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MNO 201\Downloads\"/>
    </mc:Choice>
  </mc:AlternateContent>
  <bookViews>
    <workbookView xWindow="0" yWindow="0" windowWidth="20490" windowHeight="7755" activeTab="2"/>
  </bookViews>
  <sheets>
    <sheet name="encuestas" sheetId="1" r:id="rId1"/>
    <sheet name="Facebook" sheetId="2" r:id="rId2"/>
    <sheet name="Twitter y Instagra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B5" i="3"/>
  <c r="B34" i="2"/>
  <c r="C17" i="2"/>
  <c r="B17" i="2"/>
  <c r="E4" i="2"/>
  <c r="E3" i="2"/>
  <c r="E2" i="2"/>
  <c r="B24" i="1" l="1"/>
  <c r="B17" i="1"/>
  <c r="B9" i="1"/>
</calcChain>
</file>

<file path=xl/comments1.xml><?xml version="1.0" encoding="utf-8"?>
<comments xmlns="http://schemas.openxmlformats.org/spreadsheetml/2006/main">
  <authors>
    <author>Adriana</author>
  </authors>
  <commentList>
    <comment ref="A17" authorId="0" shapeId="0">
      <text>
        <r>
          <rPr>
            <b/>
            <sz val="9"/>
            <color indexed="81"/>
            <rFont val="Tahoma"/>
            <charset val="1"/>
          </rPr>
          <t>Adriana: Los datos son desde que se dio de alta la cuenta</t>
        </r>
      </text>
    </comment>
  </commentList>
</comments>
</file>

<file path=xl/sharedStrings.xml><?xml version="1.0" encoding="utf-8"?>
<sst xmlns="http://schemas.openxmlformats.org/spreadsheetml/2006/main" count="44" uniqueCount="27">
  <si>
    <t>Totalmente de acuerdo</t>
  </si>
  <si>
    <t>De acuerdo</t>
  </si>
  <si>
    <t>Ni de acuerdo, ni en desacuerdo</t>
  </si>
  <si>
    <t>Desacuerdo</t>
  </si>
  <si>
    <t>Totalmente desacuerdo</t>
  </si>
  <si>
    <t>¿Recomendarías Serenityk?</t>
  </si>
  <si>
    <t>Mi experencia en Serenityk fue lo que esperaba</t>
  </si>
  <si>
    <t>El trato personal, con el equipo de Serenityk fue el esperado</t>
  </si>
  <si>
    <t>Fecha</t>
  </si>
  <si>
    <t>Total</t>
  </si>
  <si>
    <t>Total de Me gusta</t>
  </si>
  <si>
    <t>Nuevos Me gusta por día</t>
  </si>
  <si>
    <t>Usuarios que interactuaron con la página por día</t>
  </si>
  <si>
    <t>Alcance orgánico</t>
  </si>
  <si>
    <t>Alcance viral</t>
  </si>
  <si>
    <t/>
  </si>
  <si>
    <t xml:space="preserve">Visitas a la página de usuarios que iniciaron sesión </t>
  </si>
  <si>
    <t>Días</t>
  </si>
  <si>
    <t>Impresiones</t>
  </si>
  <si>
    <t>Interacciones Totales</t>
  </si>
  <si>
    <t>Instagram</t>
  </si>
  <si>
    <t>Visitas al perfil</t>
  </si>
  <si>
    <t>Clics al sitio</t>
  </si>
  <si>
    <t>Alcance</t>
  </si>
  <si>
    <t>6/26/18</t>
  </si>
  <si>
    <t>6/27/18</t>
  </si>
  <si>
    <t>6/28/18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</si>
</sst>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/>
    </xf>
    <xf numFmtId="0" fontId="0" fillId="0" borderId="1" xfId="0" applyBorder="1"/>
    <xf numFmtId="1" fontId="2" fillId="0" borderId="1" xfId="0" applyNumberFormat="1" applyFont="1" applyFill="1" applyBorder="1" applyAlignment="1" applyProtection="1">
      <alignment horizontal="right"/>
    </xf>
    <xf numFmtId="0" fontId="1" fillId="3" borderId="1" xfId="0" applyNumberFormat="1" applyFont="1" applyFill="1" applyBorder="1" applyAlignment="1" applyProtection="1">
      <alignment horizontal="left" wrapText="1"/>
    </xf>
    <xf numFmtId="0" fontId="2" fillId="3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1" fontId="0" fillId="0" borderId="1" xfId="0" applyNumberFormat="1" applyBorder="1"/>
    <xf numFmtId="0" fontId="1" fillId="4" borderId="1" xfId="0" applyNumberFormat="1" applyFont="1" applyFill="1" applyBorder="1" applyAlignment="1" applyProtection="1">
      <alignment horizontal="left" wrapText="1"/>
    </xf>
    <xf numFmtId="0" fontId="0" fillId="5" borderId="1" xfId="0" applyFill="1" applyBorder="1" applyAlignment="1">
      <alignment wrapText="1"/>
    </xf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¿Recomendarías</a:t>
            </a:r>
            <a:r>
              <a:rPr lang="es-MX" baseline="0"/>
              <a:t> Serenityk?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encuestas!$A$4:$A$8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de acuerdo, ni en desacuerdo</c:v>
                </c:pt>
                <c:pt idx="3">
                  <c:v>Desacuerdo</c:v>
                </c:pt>
                <c:pt idx="4">
                  <c:v>Totalmente desacuerdo</c:v>
                </c:pt>
              </c:strCache>
            </c:strRef>
          </c:cat>
          <c:val>
            <c:numRef>
              <c:f>encuestas!$B$4:$B$8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018512"/>
        <c:axId val="-136026672"/>
      </c:barChart>
      <c:catAx>
        <c:axId val="-1360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6026672"/>
        <c:crosses val="autoZero"/>
        <c:auto val="1"/>
        <c:lblAlgn val="ctr"/>
        <c:lblOffset val="100"/>
        <c:noMultiLvlLbl val="0"/>
      </c:catAx>
      <c:valAx>
        <c:axId val="-1360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60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Mi</a:t>
            </a:r>
            <a:r>
              <a:rPr lang="es-MX" baseline="0"/>
              <a:t> experiencia en Serenityk fue lo que esperaba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encuestas!$A$12:$A$16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de acuerdo, ni en desacuerdo</c:v>
                </c:pt>
                <c:pt idx="3">
                  <c:v>Desacuerdo</c:v>
                </c:pt>
                <c:pt idx="4">
                  <c:v>Totalmente desacuerdo</c:v>
                </c:pt>
              </c:strCache>
            </c:strRef>
          </c:cat>
          <c:val>
            <c:numRef>
              <c:f>encuestas!$B$12:$B$16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016336"/>
        <c:axId val="-136027216"/>
      </c:barChart>
      <c:catAx>
        <c:axId val="-13601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6027216"/>
        <c:crosses val="autoZero"/>
        <c:auto val="1"/>
        <c:lblAlgn val="ctr"/>
        <c:lblOffset val="100"/>
        <c:noMultiLvlLbl val="0"/>
      </c:catAx>
      <c:valAx>
        <c:axId val="-1360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601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El trato</a:t>
            </a:r>
            <a:r>
              <a:rPr lang="es-MX" baseline="0"/>
              <a:t> personal con el equipo de Serenityk fue el esperado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encuestas!$A$19:$A$23</c:f>
              <c:strCache>
                <c:ptCount val="5"/>
                <c:pt idx="0">
                  <c:v>Totalmente de acuerdo</c:v>
                </c:pt>
                <c:pt idx="1">
                  <c:v>De acuerdo</c:v>
                </c:pt>
                <c:pt idx="2">
                  <c:v>Ni de acuerdo, ni en desacuerdo</c:v>
                </c:pt>
                <c:pt idx="3">
                  <c:v>Desacuerdo</c:v>
                </c:pt>
                <c:pt idx="4">
                  <c:v>Totalmente desacuerdo</c:v>
                </c:pt>
              </c:strCache>
            </c:strRef>
          </c:cat>
          <c:val>
            <c:numRef>
              <c:f>encuestas!$B$19:$B$23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6019056"/>
        <c:axId val="-136014704"/>
      </c:barChart>
      <c:catAx>
        <c:axId val="-1360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6014704"/>
        <c:crosses val="autoZero"/>
        <c:auto val="1"/>
        <c:lblAlgn val="ctr"/>
        <c:lblOffset val="100"/>
        <c:noMultiLvlLbl val="0"/>
      </c:catAx>
      <c:valAx>
        <c:axId val="-13601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60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Facebook!$A$2</c:f>
              <c:strCache>
                <c:ptCount val="1"/>
                <c:pt idx="0">
                  <c:v>Total de Me gusta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Facebook!$B$1:$D$1</c:f>
              <c:numCache>
                <c:formatCode>m/d/yy</c:formatCode>
                <c:ptCount val="3"/>
                <c:pt idx="0">
                  <c:v>43277</c:v>
                </c:pt>
                <c:pt idx="1">
                  <c:v>43278</c:v>
                </c:pt>
                <c:pt idx="2">
                  <c:v>46932</c:v>
                </c:pt>
              </c:numCache>
            </c:numRef>
          </c:cat>
          <c:val>
            <c:numRef>
              <c:f>Facebook!$B$2:$D$2</c:f>
              <c:numCache>
                <c:formatCode>General</c:formatCode>
                <c:ptCount val="3"/>
                <c:pt idx="0">
                  <c:v>23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Facebook!$A$3</c:f>
              <c:strCache>
                <c:ptCount val="1"/>
                <c:pt idx="0">
                  <c:v>Nuevos Me gusta por día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Facebook!$B$1:$D$1</c:f>
              <c:numCache>
                <c:formatCode>m/d/yy</c:formatCode>
                <c:ptCount val="3"/>
                <c:pt idx="0">
                  <c:v>43277</c:v>
                </c:pt>
                <c:pt idx="1">
                  <c:v>43278</c:v>
                </c:pt>
                <c:pt idx="2">
                  <c:v>46932</c:v>
                </c:pt>
              </c:numCache>
            </c:numRef>
          </c:cat>
          <c:val>
            <c:numRef>
              <c:f>Facebook!$B$3:$D$3</c:f>
              <c:numCache>
                <c:formatCode>0</c:formatCode>
                <c:ptCount val="3"/>
                <c:pt idx="0" formatCode="General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Facebook!$A$4</c:f>
              <c:strCache>
                <c:ptCount val="1"/>
                <c:pt idx="0">
                  <c:v>Usuarios que interactuaron con la página por día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Facebook!$B$1:$D$1</c:f>
              <c:numCache>
                <c:formatCode>m/d/yy</c:formatCode>
                <c:ptCount val="3"/>
                <c:pt idx="0">
                  <c:v>43277</c:v>
                </c:pt>
                <c:pt idx="1">
                  <c:v>43278</c:v>
                </c:pt>
                <c:pt idx="2">
                  <c:v>46932</c:v>
                </c:pt>
              </c:numCache>
            </c:numRef>
          </c:cat>
          <c:val>
            <c:numRef>
              <c:f>Facebook!$B$4:$D$4</c:f>
              <c:numCache>
                <c:formatCode>0</c:formatCode>
                <c:ptCount val="3"/>
                <c:pt idx="0" formatCode="General">
                  <c:v>46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8550384"/>
        <c:axId val="-2108553104"/>
      </c:lineChart>
      <c:dateAx>
        <c:axId val="-2108550384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53104"/>
        <c:crosses val="autoZero"/>
        <c:auto val="1"/>
        <c:lblOffset val="100"/>
        <c:baseTimeUnit val="days"/>
      </c:dateAx>
      <c:valAx>
        <c:axId val="-210855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5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Facebook!$B$12</c:f>
              <c:strCache>
                <c:ptCount val="1"/>
                <c:pt idx="0">
                  <c:v>Alcance orgánico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Facebook!$A$13:$A$16</c:f>
              <c:strCache>
                <c:ptCount val="4"/>
                <c:pt idx="1">
                  <c:v>6/26/18</c:v>
                </c:pt>
                <c:pt idx="2">
                  <c:v>6/27/18</c:v>
                </c:pt>
                <c:pt idx="3">
                  <c:v>6/28/18</c:v>
                </c:pt>
              </c:strCache>
            </c:strRef>
          </c:cat>
          <c:val>
            <c:numRef>
              <c:f>Facebook!$B$13:$B$16</c:f>
              <c:numCache>
                <c:formatCode>General</c:formatCode>
                <c:ptCount val="4"/>
                <c:pt idx="1">
                  <c:v>95</c:v>
                </c:pt>
                <c:pt idx="2" formatCode="0">
                  <c:v>55</c:v>
                </c:pt>
                <c:pt idx="3" formatCode="0">
                  <c:v>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Facebook!$C$12</c:f>
              <c:strCache>
                <c:ptCount val="1"/>
                <c:pt idx="0">
                  <c:v>Alcance viral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Facebook!$A$13:$A$16</c:f>
              <c:strCache>
                <c:ptCount val="4"/>
                <c:pt idx="1">
                  <c:v>6/26/18</c:v>
                </c:pt>
                <c:pt idx="2">
                  <c:v>6/27/18</c:v>
                </c:pt>
                <c:pt idx="3">
                  <c:v>6/28/18</c:v>
                </c:pt>
              </c:strCache>
            </c:strRef>
          </c:cat>
          <c:val>
            <c:numRef>
              <c:f>Facebook!$C$13:$C$16</c:f>
              <c:numCache>
                <c:formatCode>General</c:formatCode>
                <c:ptCount val="4"/>
                <c:pt idx="1">
                  <c:v>158</c:v>
                </c:pt>
                <c:pt idx="2" formatCode="0">
                  <c:v>160</c:v>
                </c:pt>
                <c:pt idx="3" formatCode="0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8543856"/>
        <c:axId val="-2108539504"/>
      </c:lineChart>
      <c:catAx>
        <c:axId val="-210854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39504"/>
        <c:crosses val="autoZero"/>
        <c:auto val="1"/>
        <c:lblAlgn val="ctr"/>
        <c:lblOffset val="100"/>
        <c:noMultiLvlLbl val="0"/>
      </c:catAx>
      <c:valAx>
        <c:axId val="-210853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4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Twitter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'Twitter y Instagram'!$B$1</c:f>
              <c:strCache>
                <c:ptCount val="1"/>
                <c:pt idx="0">
                  <c:v>Impresiones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'Twitter y Instagram'!$A$2:$A$4</c:f>
              <c:strCache>
                <c:ptCount val="3"/>
                <c:pt idx="0">
                  <c:v>6/26/18</c:v>
                </c:pt>
                <c:pt idx="1">
                  <c:v>6/27/18</c:v>
                </c:pt>
                <c:pt idx="2">
                  <c:v>6/28/18</c:v>
                </c:pt>
              </c:strCache>
            </c:strRef>
          </c:cat>
          <c:val>
            <c:numRef>
              <c:f>'Twitter y Instagram'!$B$2:$B$4</c:f>
              <c:numCache>
                <c:formatCode>General</c:formatCode>
                <c:ptCount val="3"/>
                <c:pt idx="0">
                  <c:v>260</c:v>
                </c:pt>
                <c:pt idx="1">
                  <c:v>212</c:v>
                </c:pt>
                <c:pt idx="2">
                  <c:v>182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'Twitter y Instagram'!$C$1</c:f>
              <c:strCache>
                <c:ptCount val="1"/>
                <c:pt idx="0">
                  <c:v>Interacciones Totales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'Twitter y Instagram'!$A$2:$A$4</c:f>
              <c:strCache>
                <c:ptCount val="3"/>
                <c:pt idx="0">
                  <c:v>6/26/18</c:v>
                </c:pt>
                <c:pt idx="1">
                  <c:v>6/27/18</c:v>
                </c:pt>
                <c:pt idx="2">
                  <c:v>6/28/18</c:v>
                </c:pt>
              </c:strCache>
            </c:strRef>
          </c:cat>
          <c:val>
            <c:numRef>
              <c:f>'Twitter y Instagram'!$C$2:$C$4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8542224"/>
        <c:axId val="-2108544944"/>
      </c:lineChart>
      <c:catAx>
        <c:axId val="-210854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44944"/>
        <c:crosses val="autoZero"/>
        <c:auto val="1"/>
        <c:lblAlgn val="ctr"/>
        <c:lblOffset val="100"/>
        <c:noMultiLvlLbl val="0"/>
      </c:catAx>
      <c:valAx>
        <c:axId val="-210854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Instagram</a:t>
            </a:r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'Twitter y Instagram'!$A$17:$A$21</c:f>
              <c:strCache>
                <c:ptCount val="5"/>
                <c:pt idx="0">
                  <c:v>Instagram</c:v>
                </c:pt>
                <c:pt idx="1">
                  <c:v>Visitas al perfil</c:v>
                </c:pt>
                <c:pt idx="2">
                  <c:v>Clics al sitio</c:v>
                </c:pt>
                <c:pt idx="3">
                  <c:v>Alcance</c:v>
                </c:pt>
                <c:pt idx="4">
                  <c:v>Impresiones</c:v>
                </c:pt>
              </c:strCache>
            </c:strRef>
          </c:cat>
          <c:val>
            <c:numRef>
              <c:f>'Twitter y Instagram'!$B$17:$B$21</c:f>
              <c:numCache>
                <c:formatCode>General</c:formatCode>
                <c:ptCount val="5"/>
                <c:pt idx="1">
                  <c:v>390</c:v>
                </c:pt>
                <c:pt idx="2">
                  <c:v>1</c:v>
                </c:pt>
                <c:pt idx="3">
                  <c:v>444</c:v>
                </c:pt>
                <c:pt idx="4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8543312"/>
        <c:axId val="-2108541680"/>
      </c:barChart>
      <c:catAx>
        <c:axId val="-21085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41680"/>
        <c:crosses val="autoZero"/>
        <c:auto val="1"/>
        <c:lblAlgn val="ctr"/>
        <c:lblOffset val="100"/>
        <c:noMultiLvlLbl val="0"/>
      </c:catAx>
      <c:valAx>
        <c:axId val="-210854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0854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10</xdr:col>
      <xdr:colOff>114300</xdr:colOff>
      <xdr:row>10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10</xdr:row>
      <xdr:rowOff>114300</xdr:rowOff>
    </xdr:from>
    <xdr:to>
      <xdr:col>10</xdr:col>
      <xdr:colOff>104775</xdr:colOff>
      <xdr:row>19</xdr:row>
      <xdr:rowOff>161926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142875</xdr:colOff>
      <xdr:row>20</xdr:row>
      <xdr:rowOff>19049</xdr:rowOff>
    </xdr:from>
    <xdr:to>
      <xdr:col>10</xdr:col>
      <xdr:colOff>142875</xdr:colOff>
      <xdr:row>30</xdr:row>
      <xdr:rowOff>109536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</xdr:row>
      <xdr:rowOff>61912</xdr:rowOff>
    </xdr:from>
    <xdr:to>
      <xdr:col>11</xdr:col>
      <xdr:colOff>409575</xdr:colOff>
      <xdr:row>9</xdr:row>
      <xdr:rowOff>42862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11</xdr:row>
      <xdr:rowOff>71437</xdr:rowOff>
    </xdr:from>
    <xdr:to>
      <xdr:col>10</xdr:col>
      <xdr:colOff>638175</xdr:colOff>
      <xdr:row>25</xdr:row>
      <xdr:rowOff>4762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4762</xdr:rowOff>
    </xdr:from>
    <xdr:to>
      <xdr:col>11</xdr:col>
      <xdr:colOff>228600</xdr:colOff>
      <xdr:row>13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15</xdr:row>
      <xdr:rowOff>109537</xdr:rowOff>
    </xdr:from>
    <xdr:to>
      <xdr:col>10</xdr:col>
      <xdr:colOff>266700</xdr:colOff>
      <xdr:row>29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topLeftCell="A7" workbookViewId="0">
      <selection activeCell="M16" sqref="M16"/>
    </sheetView>
  </sheetViews>
  <sheetFormatPr baseColWidth="10" defaultRowHeight="15" x14ac:dyDescent="0.25"/>
  <cols>
    <col min="1" max="1" width="31.28515625" customWidth="1"/>
  </cols>
  <sheetData>
    <row r="3" spans="1:4" x14ac:dyDescent="0.25">
      <c r="A3" s="1" t="s">
        <v>5</v>
      </c>
      <c r="B3" s="1"/>
      <c r="C3" s="1"/>
      <c r="D3" s="1"/>
    </row>
    <row r="4" spans="1:4" x14ac:dyDescent="0.25">
      <c r="A4" t="s">
        <v>0</v>
      </c>
      <c r="B4">
        <v>7</v>
      </c>
    </row>
    <row r="5" spans="1:4" x14ac:dyDescent="0.25">
      <c r="A5" t="s">
        <v>1</v>
      </c>
      <c r="B5">
        <v>5</v>
      </c>
    </row>
    <row r="6" spans="1:4" x14ac:dyDescent="0.25">
      <c r="A6" t="s">
        <v>2</v>
      </c>
      <c r="B6">
        <v>6</v>
      </c>
    </row>
    <row r="7" spans="1:4" x14ac:dyDescent="0.25">
      <c r="A7" t="s">
        <v>3</v>
      </c>
      <c r="B7">
        <v>1</v>
      </c>
    </row>
    <row r="8" spans="1:4" x14ac:dyDescent="0.25">
      <c r="A8" t="s">
        <v>4</v>
      </c>
      <c r="B8">
        <v>1</v>
      </c>
    </row>
    <row r="9" spans="1:4" x14ac:dyDescent="0.25">
      <c r="B9">
        <f>SUM(B4:B8)</f>
        <v>20</v>
      </c>
    </row>
    <row r="11" spans="1:4" x14ac:dyDescent="0.25">
      <c r="A11" s="1" t="s">
        <v>6</v>
      </c>
      <c r="B11" s="1"/>
      <c r="C11" s="1"/>
      <c r="D11" s="1"/>
    </row>
    <row r="12" spans="1:4" x14ac:dyDescent="0.25">
      <c r="A12" t="s">
        <v>0</v>
      </c>
      <c r="B12">
        <v>8</v>
      </c>
    </row>
    <row r="13" spans="1:4" x14ac:dyDescent="0.25">
      <c r="A13" t="s">
        <v>1</v>
      </c>
      <c r="B13">
        <v>9</v>
      </c>
    </row>
    <row r="14" spans="1:4" x14ac:dyDescent="0.25">
      <c r="A14" t="s">
        <v>2</v>
      </c>
      <c r="B14">
        <v>3</v>
      </c>
    </row>
    <row r="15" spans="1:4" x14ac:dyDescent="0.25">
      <c r="A15" t="s">
        <v>3</v>
      </c>
      <c r="B15">
        <v>0</v>
      </c>
    </row>
    <row r="16" spans="1:4" x14ac:dyDescent="0.25">
      <c r="A16" t="s">
        <v>4</v>
      </c>
      <c r="B16">
        <v>0</v>
      </c>
    </row>
    <row r="17" spans="1:3" x14ac:dyDescent="0.25">
      <c r="B17">
        <f>SUM(B12:B16)</f>
        <v>20</v>
      </c>
    </row>
    <row r="18" spans="1:3" x14ac:dyDescent="0.25">
      <c r="A18" s="1" t="s">
        <v>7</v>
      </c>
      <c r="B18" s="1"/>
      <c r="C18" s="1"/>
    </row>
    <row r="19" spans="1:3" x14ac:dyDescent="0.25">
      <c r="A19" t="s">
        <v>0</v>
      </c>
      <c r="B19">
        <v>9</v>
      </c>
    </row>
    <row r="20" spans="1:3" x14ac:dyDescent="0.25">
      <c r="A20" t="s">
        <v>1</v>
      </c>
      <c r="B20">
        <v>8</v>
      </c>
    </row>
    <row r="21" spans="1:3" x14ac:dyDescent="0.25">
      <c r="A21" t="s">
        <v>2</v>
      </c>
      <c r="B21">
        <v>3</v>
      </c>
    </row>
    <row r="22" spans="1:3" x14ac:dyDescent="0.25">
      <c r="A22" t="s">
        <v>3</v>
      </c>
      <c r="B22">
        <v>0</v>
      </c>
    </row>
    <row r="23" spans="1:3" x14ac:dyDescent="0.25">
      <c r="A23" t="s">
        <v>4</v>
      </c>
      <c r="B23">
        <v>0</v>
      </c>
    </row>
    <row r="24" spans="1:3" x14ac:dyDescent="0.25">
      <c r="B24">
        <f>SUM(B19:B23)</f>
        <v>20</v>
      </c>
    </row>
  </sheetData>
  <mergeCells count="3">
    <mergeCell ref="A3:D3"/>
    <mergeCell ref="A11:D11"/>
    <mergeCell ref="A18:C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1" workbookViewId="0">
      <selection activeCell="A29" sqref="A29:B34"/>
    </sheetView>
  </sheetViews>
  <sheetFormatPr baseColWidth="10" defaultRowHeight="15" x14ac:dyDescent="0.25"/>
  <cols>
    <col min="5" max="5" width="11.5703125" customWidth="1"/>
  </cols>
  <sheetData>
    <row r="1" spans="1:5" x14ac:dyDescent="0.25">
      <c r="A1" s="2" t="s">
        <v>8</v>
      </c>
      <c r="B1" s="3">
        <v>43277</v>
      </c>
      <c r="C1" s="3">
        <v>43278</v>
      </c>
      <c r="D1" s="3">
        <v>46932</v>
      </c>
      <c r="E1" s="4" t="s">
        <v>9</v>
      </c>
    </row>
    <row r="2" spans="1:5" ht="26.25" x14ac:dyDescent="0.25">
      <c r="A2" s="5" t="s">
        <v>10</v>
      </c>
      <c r="B2" s="6">
        <v>23</v>
      </c>
      <c r="C2" s="6">
        <v>11</v>
      </c>
      <c r="D2" s="6">
        <v>6</v>
      </c>
      <c r="E2" s="7">
        <f>SUM(B2:D2)</f>
        <v>40</v>
      </c>
    </row>
    <row r="3" spans="1:5" ht="39" x14ac:dyDescent="0.25">
      <c r="A3" s="5" t="s">
        <v>11</v>
      </c>
      <c r="B3" s="6">
        <v>0</v>
      </c>
      <c r="C3" s="8">
        <v>1</v>
      </c>
      <c r="D3" s="8">
        <v>0</v>
      </c>
      <c r="E3" s="7">
        <f>SUM(B3:C3)</f>
        <v>1</v>
      </c>
    </row>
    <row r="4" spans="1:5" ht="77.25" x14ac:dyDescent="0.25">
      <c r="A4" s="5" t="s">
        <v>12</v>
      </c>
      <c r="B4" s="6">
        <v>46</v>
      </c>
      <c r="C4" s="8">
        <v>25</v>
      </c>
      <c r="D4" s="8">
        <v>12</v>
      </c>
      <c r="E4" s="7">
        <f>SUM(B4:D4)</f>
        <v>83</v>
      </c>
    </row>
    <row r="12" spans="1:5" ht="26.25" x14ac:dyDescent="0.25">
      <c r="A12" s="2" t="s">
        <v>8</v>
      </c>
      <c r="B12" s="9" t="s">
        <v>13</v>
      </c>
      <c r="C12" s="9" t="s">
        <v>14</v>
      </c>
    </row>
    <row r="13" spans="1:5" x14ac:dyDescent="0.25">
      <c r="A13" s="10" t="s">
        <v>15</v>
      </c>
      <c r="B13" s="7"/>
      <c r="C13" s="7"/>
    </row>
    <row r="14" spans="1:5" x14ac:dyDescent="0.25">
      <c r="A14" s="3">
        <v>43277</v>
      </c>
      <c r="B14" s="11">
        <v>95</v>
      </c>
      <c r="C14" s="11">
        <v>158</v>
      </c>
    </row>
    <row r="15" spans="1:5" x14ac:dyDescent="0.25">
      <c r="A15" s="3">
        <v>43278</v>
      </c>
      <c r="B15" s="8">
        <v>55</v>
      </c>
      <c r="C15" s="8">
        <v>160</v>
      </c>
    </row>
    <row r="16" spans="1:5" x14ac:dyDescent="0.25">
      <c r="A16" s="3">
        <v>43279</v>
      </c>
      <c r="B16" s="8">
        <v>36</v>
      </c>
      <c r="C16" s="8">
        <v>80</v>
      </c>
    </row>
    <row r="17" spans="1:3" x14ac:dyDescent="0.25">
      <c r="A17" s="4" t="s">
        <v>9</v>
      </c>
      <c r="B17" s="12">
        <f>SUM(B14:B16)</f>
        <v>186</v>
      </c>
      <c r="C17" s="12">
        <f>SUM(C14:C16)</f>
        <v>398</v>
      </c>
    </row>
    <row r="29" spans="1:3" ht="90" x14ac:dyDescent="0.25">
      <c r="A29" s="5" t="s">
        <v>8</v>
      </c>
      <c r="B29" s="13" t="s">
        <v>16</v>
      </c>
    </row>
    <row r="30" spans="1:3" x14ac:dyDescent="0.25">
      <c r="A30" s="10" t="s">
        <v>15</v>
      </c>
      <c r="B30" s="7"/>
    </row>
    <row r="31" spans="1:3" x14ac:dyDescent="0.25">
      <c r="A31" s="3">
        <v>43277</v>
      </c>
      <c r="B31" s="11">
        <v>18</v>
      </c>
    </row>
    <row r="32" spans="1:3" x14ac:dyDescent="0.25">
      <c r="A32" s="3">
        <v>43278</v>
      </c>
      <c r="B32" s="8">
        <v>23</v>
      </c>
    </row>
    <row r="33" spans="1:2" x14ac:dyDescent="0.25">
      <c r="A33" s="3">
        <v>43279</v>
      </c>
      <c r="B33" s="8">
        <v>14</v>
      </c>
    </row>
    <row r="34" spans="1:2" x14ac:dyDescent="0.25">
      <c r="A34" s="4" t="s">
        <v>9</v>
      </c>
      <c r="B34" s="7">
        <f>SUM(B31:B33)</f>
        <v>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tabSelected="1" topLeftCell="A7" workbookViewId="0">
      <selection activeCell="Q17" sqref="Q17"/>
    </sheetView>
  </sheetViews>
  <sheetFormatPr baseColWidth="10" defaultRowHeight="15" x14ac:dyDescent="0.25"/>
  <sheetData>
    <row r="1" spans="1:3" ht="30" x14ac:dyDescent="0.25">
      <c r="A1" s="14" t="s">
        <v>17</v>
      </c>
      <c r="B1" s="14" t="s">
        <v>18</v>
      </c>
      <c r="C1" s="14" t="s">
        <v>19</v>
      </c>
    </row>
    <row r="2" spans="1:3" x14ac:dyDescent="0.25">
      <c r="A2" s="15" t="s">
        <v>24</v>
      </c>
      <c r="B2" s="7">
        <v>260</v>
      </c>
      <c r="C2" s="7">
        <v>6</v>
      </c>
    </row>
    <row r="3" spans="1:3" x14ac:dyDescent="0.25">
      <c r="A3" s="15" t="s">
        <v>25</v>
      </c>
      <c r="B3" s="7">
        <v>212</v>
      </c>
      <c r="C3" s="7">
        <v>2</v>
      </c>
    </row>
    <row r="4" spans="1:3" x14ac:dyDescent="0.25">
      <c r="A4" s="17" t="s">
        <v>26</v>
      </c>
      <c r="B4" s="7">
        <v>182</v>
      </c>
      <c r="C4" s="7">
        <v>4</v>
      </c>
    </row>
    <row r="5" spans="1:3" x14ac:dyDescent="0.25">
      <c r="A5" s="15" t="s">
        <v>9</v>
      </c>
      <c r="B5" s="7">
        <f>SUM(B2:B4)</f>
        <v>654</v>
      </c>
      <c r="C5" s="7">
        <f>SUM(C2:C4)</f>
        <v>12</v>
      </c>
    </row>
    <row r="17" spans="1:2" x14ac:dyDescent="0.25">
      <c r="A17" s="16" t="s">
        <v>20</v>
      </c>
      <c r="B17" s="16"/>
    </row>
    <row r="18" spans="1:2" x14ac:dyDescent="0.25">
      <c r="A18" s="7" t="s">
        <v>21</v>
      </c>
      <c r="B18" s="7">
        <v>390</v>
      </c>
    </row>
    <row r="19" spans="1:2" x14ac:dyDescent="0.25">
      <c r="A19" s="7" t="s">
        <v>22</v>
      </c>
      <c r="B19" s="7">
        <v>1</v>
      </c>
    </row>
    <row r="20" spans="1:2" x14ac:dyDescent="0.25">
      <c r="A20" s="7" t="s">
        <v>23</v>
      </c>
      <c r="B20" s="7">
        <v>444</v>
      </c>
    </row>
    <row r="21" spans="1:2" x14ac:dyDescent="0.25">
      <c r="A21" s="7" t="s">
        <v>18</v>
      </c>
      <c r="B21" s="7">
        <v>413</v>
      </c>
    </row>
  </sheetData>
  <mergeCells count="1">
    <mergeCell ref="A17:B1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encuestas</vt:lpstr>
      <vt:lpstr>Facebook</vt:lpstr>
      <vt:lpstr>Twitter y Instagram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 201</dc:creator>
  <cp:lastModifiedBy>ALUMNO 201</cp:lastModifiedBy>
  <dcterms:created xsi:type="dcterms:W3CDTF">2018-06-27T17:51:06Z</dcterms:created>
  <dcterms:modified xsi:type="dcterms:W3CDTF">2018-06-27T18:18:08Z</dcterms:modified>
</cp:coreProperties>
</file>