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\Downloads\"/>
    </mc:Choice>
  </mc:AlternateContent>
  <xr:revisionPtr revIDLastSave="0" documentId="10_ncr:8100000_{E05E8037-D722-4C95-8A1B-325EF7C99DF7}" xr6:coauthVersionLast="33" xr6:coauthVersionMax="33" xr10:uidLastSave="{00000000-0000-0000-0000-000000000000}"/>
  <bookViews>
    <workbookView xWindow="0" yWindow="0" windowWidth="20490" windowHeight="7545" activeTab="2" xr2:uid="{C63E14B7-BA85-4CD9-9DC9-526A76B6CD6A}"/>
  </bookViews>
  <sheets>
    <sheet name="resultados de encuesta 2" sheetId="1" r:id="rId1"/>
    <sheet name="Facebook" sheetId="2" r:id="rId2"/>
    <sheet name="twitter&amp;instagram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C3" i="3"/>
  <c r="B3" i="3"/>
  <c r="C5" i="3"/>
  <c r="B48" i="2"/>
  <c r="B34" i="2"/>
  <c r="C34" i="2"/>
  <c r="C19" i="2"/>
  <c r="B19" i="2"/>
  <c r="D4" i="2"/>
  <c r="D3" i="2"/>
  <c r="D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</author>
  </authors>
  <commentList>
    <comment ref="A18" authorId="0" shapeId="0" xr:uid="{13AF9AD2-74DB-4A7C-B918-3E5A7340895F}">
      <text>
        <r>
          <rPr>
            <b/>
            <sz val="9"/>
            <color indexed="81"/>
            <rFont val="Tahoma"/>
            <charset val="1"/>
          </rPr>
          <t>Adriana: Los datos son desde que se dio de alta la cuenta</t>
        </r>
      </text>
    </comment>
  </commentList>
</comments>
</file>

<file path=xl/sharedStrings.xml><?xml version="1.0" encoding="utf-8"?>
<sst xmlns="http://schemas.openxmlformats.org/spreadsheetml/2006/main" count="57" uniqueCount="29">
  <si>
    <t>¿ Ya visitaste nuestro blog?</t>
  </si>
  <si>
    <t>totalmente de acuerdo</t>
  </si>
  <si>
    <t>De acuerdo</t>
  </si>
  <si>
    <t>Ni de acuerdo, ni en desacuerdo</t>
  </si>
  <si>
    <t>En desacuedo</t>
  </si>
  <si>
    <t>Totalmente en desacuerdo</t>
  </si>
  <si>
    <t>Me agradó el servicio a cliente en el servicio de compra en línea</t>
  </si>
  <si>
    <t>Diariamente uso productos para maquillarme</t>
  </si>
  <si>
    <t>Fecha</t>
  </si>
  <si>
    <t>Total</t>
  </si>
  <si>
    <t>Total de Me gusta</t>
  </si>
  <si>
    <t/>
  </si>
  <si>
    <t>Nuevos Me gusta por día</t>
  </si>
  <si>
    <t>Usuarios que interactuaron con la página por día</t>
  </si>
  <si>
    <t>Alcance viral</t>
  </si>
  <si>
    <t>Alcance orgánico</t>
  </si>
  <si>
    <t xml:space="preserve">Impresiones totales </t>
  </si>
  <si>
    <t>Impresiones orgánicas</t>
  </si>
  <si>
    <t xml:space="preserve">Visitas a la página de usuarios que iniciaron sesión </t>
  </si>
  <si>
    <t>Twitter</t>
  </si>
  <si>
    <t>Días</t>
  </si>
  <si>
    <t>Impresiones</t>
  </si>
  <si>
    <t>Interacciones Totales</t>
  </si>
  <si>
    <t>6/22/18</t>
  </si>
  <si>
    <t>6/23/18</t>
  </si>
  <si>
    <t>Instagram</t>
  </si>
  <si>
    <t>Visitas al perfil</t>
  </si>
  <si>
    <t>Clics al sitio</t>
  </si>
  <si>
    <t>Alcance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</si>
</sst>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4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NumberFormat="1" applyFont="1" applyFill="1" applyBorder="1" applyAlignment="1" applyProtection="1">
      <alignment horizontal="left"/>
    </xf>
    <xf numFmtId="164" fontId="2" fillId="3" borderId="1" xfId="0" applyNumberFormat="1" applyFont="1" applyFill="1" applyBorder="1" applyAlignment="1" applyProtection="1"/>
    <xf numFmtId="0" fontId="0" fillId="3" borderId="1" xfId="0" applyFill="1" applyBorder="1"/>
    <xf numFmtId="0" fontId="1" fillId="2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/>
    </xf>
    <xf numFmtId="1" fontId="2" fillId="0" borderId="1" xfId="0" applyNumberFormat="1" applyFont="1" applyFill="1" applyBorder="1" applyAlignment="1" applyProtection="1">
      <alignment horizontal="right"/>
    </xf>
    <xf numFmtId="0" fontId="0" fillId="0" borderId="1" xfId="0" applyBorder="1"/>
    <xf numFmtId="0" fontId="1" fillId="3" borderId="1" xfId="0" applyNumberFormat="1" applyFont="1" applyFill="1" applyBorder="1" applyAlignment="1" applyProtection="1">
      <alignment horizontal="left" wrapText="1"/>
    </xf>
    <xf numFmtId="0" fontId="2" fillId="3" borderId="1" xfId="0" applyNumberFormat="1" applyFont="1" applyFill="1" applyBorder="1" applyAlignment="1" applyProtection="1">
      <alignment horizontal="left"/>
    </xf>
    <xf numFmtId="1" fontId="0" fillId="0" borderId="1" xfId="0" applyNumberFormat="1" applyBorder="1"/>
    <xf numFmtId="0" fontId="2" fillId="0" borderId="1" xfId="0" applyNumberFormat="1" applyFont="1" applyFill="1" applyBorder="1" applyAlignment="1" applyProtection="1">
      <alignment horizontal="right"/>
    </xf>
    <xf numFmtId="0" fontId="1" fillId="4" borderId="1" xfId="0" applyNumberFormat="1" applyFont="1" applyFill="1" applyBorder="1" applyAlignment="1" applyProtection="1">
      <alignment horizontal="left"/>
    </xf>
    <xf numFmtId="0" fontId="1" fillId="4" borderId="1" xfId="0" applyNumberFormat="1" applyFont="1" applyFill="1" applyBorder="1" applyAlignment="1" applyProtection="1">
      <alignment horizontal="left" wrapText="1"/>
    </xf>
    <xf numFmtId="0" fontId="0" fillId="5" borderId="1" xfId="0" applyFill="1" applyBorder="1" applyAlignment="1">
      <alignment wrapText="1"/>
    </xf>
    <xf numFmtId="0" fontId="0" fillId="4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¿Ya</a:t>
            </a:r>
            <a:r>
              <a:rPr lang="es-MX" baseline="0"/>
              <a:t> visitaste nuestro blog?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'resultados de encuesta 2'!$A$2:$A$6</c:f>
              <c:strCache>
                <c:ptCount val="5"/>
                <c:pt idx="0">
                  <c:v>totalmente de acuerdo</c:v>
                </c:pt>
                <c:pt idx="1">
                  <c:v>De acuerdo</c:v>
                </c:pt>
                <c:pt idx="2">
                  <c:v>Ni de acuerdo, ni en desacuerdo</c:v>
                </c:pt>
                <c:pt idx="3">
                  <c:v>En desacuedo</c:v>
                </c:pt>
                <c:pt idx="4">
                  <c:v>Totalmente en desacuerdo</c:v>
                </c:pt>
              </c:strCache>
            </c:strRef>
          </c:cat>
          <c:val>
            <c:numRef>
              <c:f>'resultados de encuesta 2'!$B$2:$B$6</c:f>
              <c:numCache>
                <c:formatCode>General</c:formatCode>
                <c:ptCount val="5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1-44CA-9554-6CE3CC476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8156136"/>
        <c:axId val="258155808"/>
        <c:axId val="0"/>
      </c:bar3DChart>
      <c:catAx>
        <c:axId val="25815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8155808"/>
        <c:crosses val="autoZero"/>
        <c:auto val="1"/>
        <c:lblAlgn val="ctr"/>
        <c:lblOffset val="100"/>
        <c:noMultiLvlLbl val="0"/>
      </c:catAx>
      <c:valAx>
        <c:axId val="25815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815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</a:t>
            </a:r>
            <a:r>
              <a:rPr lang="es-MX" baseline="0"/>
              <a:t> agradó e servicio a cliente en la compra en línea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'resultados de encuesta 2'!$A$9:$A$13</c:f>
              <c:strCache>
                <c:ptCount val="5"/>
                <c:pt idx="0">
                  <c:v>totalmente de acuerdo</c:v>
                </c:pt>
                <c:pt idx="1">
                  <c:v>De acuerdo</c:v>
                </c:pt>
                <c:pt idx="2">
                  <c:v>Ni de acuerdo, ni en desacuerdo</c:v>
                </c:pt>
                <c:pt idx="3">
                  <c:v>En desacuedo</c:v>
                </c:pt>
                <c:pt idx="4">
                  <c:v>Totalmente en desacuerdo</c:v>
                </c:pt>
              </c:strCache>
            </c:strRef>
          </c:cat>
          <c:val>
            <c:numRef>
              <c:f>'resultados de encuesta 2'!$B$9:$B$13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C-45C9-883E-CD07084CC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3405368"/>
        <c:axId val="373401104"/>
        <c:axId val="0"/>
      </c:bar3DChart>
      <c:catAx>
        <c:axId val="37340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401104"/>
        <c:crosses val="autoZero"/>
        <c:auto val="1"/>
        <c:lblAlgn val="ctr"/>
        <c:lblOffset val="100"/>
        <c:noMultiLvlLbl val="0"/>
      </c:catAx>
      <c:valAx>
        <c:axId val="37340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3405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Diariamente</a:t>
            </a:r>
            <a:r>
              <a:rPr lang="es-MX" baseline="0"/>
              <a:t> uso productos para maquillame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'resultados de encuesta 2'!$A$16:$A$20</c:f>
              <c:strCache>
                <c:ptCount val="5"/>
                <c:pt idx="0">
                  <c:v>totalmente de acuerdo</c:v>
                </c:pt>
                <c:pt idx="1">
                  <c:v>De acuerdo</c:v>
                </c:pt>
                <c:pt idx="2">
                  <c:v>Ni de acuerdo, ni en desacuerdo</c:v>
                </c:pt>
                <c:pt idx="3">
                  <c:v>En desacuedo</c:v>
                </c:pt>
                <c:pt idx="4">
                  <c:v>Totalmente en desacuerdo</c:v>
                </c:pt>
              </c:strCache>
            </c:strRef>
          </c:cat>
          <c:val>
            <c:numRef>
              <c:f>'resultados de encuesta 2'!$B$16:$B$20</c:f>
              <c:numCache>
                <c:formatCode>General</c:formatCode>
                <c:ptCount val="5"/>
                <c:pt idx="0">
                  <c:v>12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BB4-A9B7-3BFB54AAC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3552752"/>
        <c:axId val="453555704"/>
        <c:axId val="0"/>
      </c:bar3DChart>
      <c:catAx>
        <c:axId val="45355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3555704"/>
        <c:crosses val="autoZero"/>
        <c:auto val="1"/>
        <c:lblAlgn val="ctr"/>
        <c:lblOffset val="100"/>
        <c:noMultiLvlLbl val="0"/>
      </c:catAx>
      <c:valAx>
        <c:axId val="45355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355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Facebook!$A$2</c:f>
              <c:strCache>
                <c:ptCount val="1"/>
                <c:pt idx="0">
                  <c:v>Total de Me gusta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Facebook!$B$1:$C$1</c:f>
              <c:numCache>
                <c:formatCode>m/d/yy</c:formatCode>
                <c:ptCount val="2"/>
                <c:pt idx="0">
                  <c:v>43273</c:v>
                </c:pt>
                <c:pt idx="1">
                  <c:v>43274</c:v>
                </c:pt>
              </c:numCache>
            </c:numRef>
          </c:cat>
          <c:val>
            <c:numRef>
              <c:f>Facebook!$B$2:$C$2</c:f>
              <c:numCache>
                <c:formatCode>General</c:formatCode>
                <c:ptCount val="2"/>
                <c:pt idx="0">
                  <c:v>13</c:v>
                </c:pt>
                <c:pt idx="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9-40FA-B084-596E885CA204}"/>
            </c:ext>
          </c:extLst>
        </c:ser>
        <c:ser>
          <c:idx val="1"/>
          <c:order val="1"/>
          <c:tx>
            <c:strRef>
              <c:f>Facebook!$A$3</c:f>
              <c:strCache>
                <c:ptCount val="1"/>
                <c:pt idx="0">
                  <c:v>Nuevos Me gusta por día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Facebook!$B$1:$C$1</c:f>
              <c:numCache>
                <c:formatCode>m/d/yy</c:formatCode>
                <c:ptCount val="2"/>
                <c:pt idx="0">
                  <c:v>43273</c:v>
                </c:pt>
                <c:pt idx="1">
                  <c:v>43274</c:v>
                </c:pt>
              </c:numCache>
            </c:numRef>
          </c:cat>
          <c:val>
            <c:numRef>
              <c:f>Facebook!$B$3:$C$3</c:f>
              <c:numCache>
                <c:formatCode>0</c:formatCode>
                <c:ptCount val="2"/>
                <c:pt idx="0" formatCode="General">
                  <c:v>3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9-40FA-B084-596E885CA204}"/>
            </c:ext>
          </c:extLst>
        </c:ser>
        <c:ser>
          <c:idx val="2"/>
          <c:order val="2"/>
          <c:tx>
            <c:strRef>
              <c:f>Facebook!$A$4</c:f>
              <c:strCache>
                <c:ptCount val="1"/>
                <c:pt idx="0">
                  <c:v>Usuarios que interactuaron con la página por día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Facebook!$B$1:$C$1</c:f>
              <c:numCache>
                <c:formatCode>m/d/yy</c:formatCode>
                <c:ptCount val="2"/>
                <c:pt idx="0">
                  <c:v>43273</c:v>
                </c:pt>
                <c:pt idx="1">
                  <c:v>43274</c:v>
                </c:pt>
              </c:numCache>
            </c:numRef>
          </c:cat>
          <c:val>
            <c:numRef>
              <c:f>Facebook!$B$4:$C$4</c:f>
              <c:numCache>
                <c:formatCode>0</c:formatCode>
                <c:ptCount val="2"/>
                <c:pt idx="0" formatCode="General">
                  <c:v>23</c:v>
                </c:pt>
                <c:pt idx="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9-40FA-B084-596E885CA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446608"/>
        <c:axId val="46844726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Facebook!#REF!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Facebook!$B$1:$C$1</c15:sqref>
                        </c15:formulaRef>
                      </c:ext>
                    </c:extLst>
                    <c:numCache>
                      <c:formatCode>m/d/yy</c:formatCode>
                      <c:ptCount val="2"/>
                      <c:pt idx="0">
                        <c:v>43273</c:v>
                      </c:pt>
                      <c:pt idx="1">
                        <c:v>43274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Facebook!#REF!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EA9-40FA-B084-596E885CA204}"/>
                  </c:ext>
                </c:extLst>
              </c15:ser>
            </c15:filteredLineSeries>
          </c:ext>
        </c:extLst>
      </c:lineChart>
      <c:dateAx>
        <c:axId val="468446608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8447264"/>
        <c:crosses val="autoZero"/>
        <c:auto val="1"/>
        <c:lblOffset val="100"/>
        <c:baseTimeUnit val="days"/>
      </c:dateAx>
      <c:valAx>
        <c:axId val="4684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844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Alcance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Facebook!$B$15</c:f>
              <c:strCache>
                <c:ptCount val="1"/>
                <c:pt idx="0">
                  <c:v>Alcance orgánico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Facebook!$A$16:$A$19</c:f>
              <c:strCache>
                <c:ptCount val="4"/>
                <c:pt idx="1">
                  <c:v>6/22/18</c:v>
                </c:pt>
                <c:pt idx="2">
                  <c:v>6/23/18</c:v>
                </c:pt>
                <c:pt idx="3">
                  <c:v>Total</c:v>
                </c:pt>
              </c:strCache>
            </c:strRef>
          </c:cat>
          <c:val>
            <c:numRef>
              <c:f>Facebook!$B$16:$B$19</c:f>
              <c:numCache>
                <c:formatCode>General</c:formatCode>
                <c:ptCount val="4"/>
                <c:pt idx="1">
                  <c:v>55</c:v>
                </c:pt>
                <c:pt idx="2" formatCode="0">
                  <c:v>91</c:v>
                </c:pt>
                <c:pt idx="3" formatCode="0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7-4266-AAB1-1B2D1F913340}"/>
            </c:ext>
          </c:extLst>
        </c:ser>
        <c:ser>
          <c:idx val="1"/>
          <c:order val="1"/>
          <c:tx>
            <c:strRef>
              <c:f>Facebook!$C$15</c:f>
              <c:strCache>
                <c:ptCount val="1"/>
                <c:pt idx="0">
                  <c:v>Alcance viral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Facebook!$A$16:$A$19</c:f>
              <c:strCache>
                <c:ptCount val="4"/>
                <c:pt idx="1">
                  <c:v>6/22/18</c:v>
                </c:pt>
                <c:pt idx="2">
                  <c:v>6/23/18</c:v>
                </c:pt>
                <c:pt idx="3">
                  <c:v>Total</c:v>
                </c:pt>
              </c:strCache>
            </c:strRef>
          </c:cat>
          <c:val>
            <c:numRef>
              <c:f>Facebook!$C$16:$C$19</c:f>
              <c:numCache>
                <c:formatCode>General</c:formatCode>
                <c:ptCount val="4"/>
                <c:pt idx="1">
                  <c:v>34</c:v>
                </c:pt>
                <c:pt idx="2" formatCode="0">
                  <c:v>32</c:v>
                </c:pt>
                <c:pt idx="3" formatCode="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7-4266-AAB1-1B2D1F913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398840"/>
        <c:axId val="382397856"/>
      </c:lineChart>
      <c:catAx>
        <c:axId val="38239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397856"/>
        <c:crosses val="autoZero"/>
        <c:auto val="1"/>
        <c:lblAlgn val="ctr"/>
        <c:lblOffset val="100"/>
        <c:noMultiLvlLbl val="0"/>
      </c:catAx>
      <c:valAx>
        <c:axId val="38239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39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Impresiones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Facebook!$B$29</c:f>
              <c:strCache>
                <c:ptCount val="1"/>
                <c:pt idx="0">
                  <c:v>Impresiones totales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Facebook!$A$30:$A$34</c:f>
              <c:strCache>
                <c:ptCount val="5"/>
                <c:pt idx="1">
                  <c:v>6/22/18</c:v>
                </c:pt>
                <c:pt idx="2">
                  <c:v>6/23/18</c:v>
                </c:pt>
                <c:pt idx="3">
                  <c:v>6/14/18</c:v>
                </c:pt>
                <c:pt idx="4">
                  <c:v>Total</c:v>
                </c:pt>
              </c:strCache>
            </c:strRef>
          </c:cat>
          <c:val>
            <c:numRef>
              <c:f>Facebook!$B$30:$B$34</c:f>
              <c:numCache>
                <c:formatCode>General</c:formatCode>
                <c:ptCount val="5"/>
                <c:pt idx="1">
                  <c:v>84</c:v>
                </c:pt>
                <c:pt idx="2" formatCode="0">
                  <c:v>98</c:v>
                </c:pt>
                <c:pt idx="3">
                  <c:v>42</c:v>
                </c:pt>
                <c:pt idx="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6-4381-9391-FD2485F2A6BC}"/>
            </c:ext>
          </c:extLst>
        </c:ser>
        <c:ser>
          <c:idx val="1"/>
          <c:order val="1"/>
          <c:tx>
            <c:strRef>
              <c:f>Facebook!$C$29</c:f>
              <c:strCache>
                <c:ptCount val="1"/>
                <c:pt idx="0">
                  <c:v>Impresiones orgánicas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Facebook!$A$30:$A$34</c:f>
              <c:strCache>
                <c:ptCount val="5"/>
                <c:pt idx="1">
                  <c:v>6/22/18</c:v>
                </c:pt>
                <c:pt idx="2">
                  <c:v>6/23/18</c:v>
                </c:pt>
                <c:pt idx="3">
                  <c:v>6/14/18</c:v>
                </c:pt>
                <c:pt idx="4">
                  <c:v>Total</c:v>
                </c:pt>
              </c:strCache>
            </c:strRef>
          </c:cat>
          <c:val>
            <c:numRef>
              <c:f>Facebook!$C$30:$C$34</c:f>
              <c:numCache>
                <c:formatCode>General</c:formatCode>
                <c:ptCount val="5"/>
                <c:pt idx="1">
                  <c:v>114</c:v>
                </c:pt>
                <c:pt idx="2" formatCode="0">
                  <c:v>128</c:v>
                </c:pt>
                <c:pt idx="3">
                  <c:v>44</c:v>
                </c:pt>
                <c:pt idx="4" formatCode="0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6-4381-9391-FD2485F2A6BC}"/>
            </c:ext>
          </c:extLst>
        </c:ser>
        <c:ser>
          <c:idx val="2"/>
          <c:order val="2"/>
          <c:tx>
            <c:strRef>
              <c:f>Facebook!#REF!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Facebook!$A$30:$A$34</c:f>
              <c:strCache>
                <c:ptCount val="5"/>
                <c:pt idx="1">
                  <c:v>6/22/18</c:v>
                </c:pt>
                <c:pt idx="2">
                  <c:v>6/23/18</c:v>
                </c:pt>
                <c:pt idx="3">
                  <c:v>6/14/18</c:v>
                </c:pt>
                <c:pt idx="4">
                  <c:v>Total</c:v>
                </c:pt>
              </c:strCache>
            </c:strRef>
          </c:cat>
          <c:val>
            <c:numRef>
              <c:f>Facebook!#REF!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6-4381-9391-FD2485F2A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152304"/>
        <c:axId val="470153288"/>
      </c:lineChart>
      <c:catAx>
        <c:axId val="47015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153288"/>
        <c:crosses val="autoZero"/>
        <c:auto val="1"/>
        <c:lblAlgn val="ctr"/>
        <c:lblOffset val="100"/>
        <c:noMultiLvlLbl val="0"/>
      </c:catAx>
      <c:valAx>
        <c:axId val="47015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15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twitter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'twitter&amp;instagram'!$B$1:$B$2</c:f>
              <c:strCache>
                <c:ptCount val="2"/>
                <c:pt idx="0">
                  <c:v>Twitter</c:v>
                </c:pt>
                <c:pt idx="1">
                  <c:v>Impresiones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'twitter&amp;instagram'!$A$3:$A$5</c:f>
              <c:strCache>
                <c:ptCount val="3"/>
                <c:pt idx="0">
                  <c:v>6/22/18</c:v>
                </c:pt>
                <c:pt idx="1">
                  <c:v>6/23/18</c:v>
                </c:pt>
                <c:pt idx="2">
                  <c:v>Total</c:v>
                </c:pt>
              </c:strCache>
            </c:strRef>
          </c:cat>
          <c:val>
            <c:numRef>
              <c:f>'twitter&amp;instagram'!$B$3:$B$5</c:f>
              <c:numCache>
                <c:formatCode>General</c:formatCode>
                <c:ptCount val="3"/>
                <c:pt idx="0">
                  <c:v>181</c:v>
                </c:pt>
                <c:pt idx="1">
                  <c:v>234</c:v>
                </c:pt>
                <c:pt idx="2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C-4176-9249-7BD8A8E2B6C4}"/>
            </c:ext>
          </c:extLst>
        </c:ser>
        <c:ser>
          <c:idx val="1"/>
          <c:order val="1"/>
          <c:tx>
            <c:strRef>
              <c:f>'twitter&amp;instagram'!$C$1:$C$2</c:f>
              <c:strCache>
                <c:ptCount val="2"/>
                <c:pt idx="0">
                  <c:v>Twitter</c:v>
                </c:pt>
                <c:pt idx="1">
                  <c:v>Interacciones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'twitter&amp;instagram'!$A$3:$A$5</c:f>
              <c:strCache>
                <c:ptCount val="3"/>
                <c:pt idx="0">
                  <c:v>6/22/18</c:v>
                </c:pt>
                <c:pt idx="1">
                  <c:v>6/23/18</c:v>
                </c:pt>
                <c:pt idx="2">
                  <c:v>Total</c:v>
                </c:pt>
              </c:strCache>
            </c:strRef>
          </c:cat>
          <c:val>
            <c:numRef>
              <c:f>'twitter&amp;instagram'!$C$3:$C$5</c:f>
              <c:numCache>
                <c:formatCode>General</c:formatCode>
                <c:ptCount val="3"/>
                <c:pt idx="0">
                  <c:v>14</c:v>
                </c:pt>
                <c:pt idx="1">
                  <c:v>17</c:v>
                </c:pt>
                <c:pt idx="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C-4176-9249-7BD8A8E2B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775232"/>
        <c:axId val="594720784"/>
      </c:lineChart>
      <c:catAx>
        <c:axId val="5947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720784"/>
        <c:crosses val="autoZero"/>
        <c:auto val="1"/>
        <c:lblAlgn val="ctr"/>
        <c:lblOffset val="100"/>
        <c:noMultiLvlLbl val="0"/>
      </c:catAx>
      <c:valAx>
        <c:axId val="59472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77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'twitter&amp;instagram'!$A$18:$A$22</c:f>
              <c:strCache>
                <c:ptCount val="5"/>
                <c:pt idx="0">
                  <c:v>Instagram</c:v>
                </c:pt>
                <c:pt idx="1">
                  <c:v>Visitas al perfil</c:v>
                </c:pt>
                <c:pt idx="2">
                  <c:v>Clics al sitio</c:v>
                </c:pt>
                <c:pt idx="3">
                  <c:v>Alcance</c:v>
                </c:pt>
                <c:pt idx="4">
                  <c:v>Impresiones</c:v>
                </c:pt>
              </c:strCache>
            </c:strRef>
          </c:cat>
          <c:val>
            <c:numRef>
              <c:f>'twitter&amp;instagram'!$B$18:$B$22</c:f>
              <c:numCache>
                <c:formatCode>General</c:formatCode>
                <c:ptCount val="5"/>
                <c:pt idx="1">
                  <c:v>3</c:v>
                </c:pt>
                <c:pt idx="2">
                  <c:v>1</c:v>
                </c:pt>
                <c:pt idx="3">
                  <c:v>43</c:v>
                </c:pt>
                <c:pt idx="4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6-4863-BBF2-258417D77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373576"/>
        <c:axId val="597406704"/>
      </c:barChart>
      <c:catAx>
        <c:axId val="597373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7406704"/>
        <c:crosses val="autoZero"/>
        <c:auto val="1"/>
        <c:lblAlgn val="ctr"/>
        <c:lblOffset val="100"/>
        <c:noMultiLvlLbl val="0"/>
      </c:catAx>
      <c:valAx>
        <c:axId val="59740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7373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728870</xdr:colOff>
      <xdr:row>0</xdr:row>
      <xdr:rowOff>11596</xdr:rowOff>
    </xdr:from>
    <xdr:to>
      <xdr:col>8</xdr:col>
      <xdr:colOff>728870</xdr:colOff>
      <xdr:row>7</xdr:row>
      <xdr:rowOff>16565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8B60C40-8CAD-4D11-8F09-5A61EDD2F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724728</xdr:colOff>
      <xdr:row>7</xdr:row>
      <xdr:rowOff>94422</xdr:rowOff>
    </xdr:from>
    <xdr:to>
      <xdr:col>8</xdr:col>
      <xdr:colOff>724728</xdr:colOff>
      <xdr:row>13</xdr:row>
      <xdr:rowOff>604630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905C7A-522A-400E-8088-C7D78F33A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708163</xdr:colOff>
      <xdr:row>14</xdr:row>
      <xdr:rowOff>69573</xdr:rowOff>
    </xdr:from>
    <xdr:to>
      <xdr:col>8</xdr:col>
      <xdr:colOff>708163</xdr:colOff>
      <xdr:row>24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E4B4616-CC08-4A7D-A7DF-FC081A349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109537</xdr:rowOff>
    </xdr:from>
    <xdr:to>
      <xdr:col>10</xdr:col>
      <xdr:colOff>238125</xdr:colOff>
      <xdr:row>11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EB05BA-35BB-4AE7-8AB4-DC3A0542E9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12</xdr:row>
      <xdr:rowOff>100012</xdr:rowOff>
    </xdr:from>
    <xdr:to>
      <xdr:col>9</xdr:col>
      <xdr:colOff>95250</xdr:colOff>
      <xdr:row>25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196043-2E40-4C2E-84FC-B77C4F1A9D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400050</xdr:colOff>
      <xdr:row>26</xdr:row>
      <xdr:rowOff>33337</xdr:rowOff>
    </xdr:from>
    <xdr:to>
      <xdr:col>9</xdr:col>
      <xdr:colOff>400050</xdr:colOff>
      <xdr:row>38</xdr:row>
      <xdr:rowOff>185737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CA98204-BBFD-4CD8-A537-ABAB8038C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0</xdr:row>
      <xdr:rowOff>138112</xdr:rowOff>
    </xdr:from>
    <xdr:to>
      <xdr:col>9</xdr:col>
      <xdr:colOff>657225</xdr:colOff>
      <xdr:row>14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E20230-3811-4E3C-B3A4-5BEFBA1A3B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485775</xdr:colOff>
      <xdr:row>16</xdr:row>
      <xdr:rowOff>33337</xdr:rowOff>
    </xdr:from>
    <xdr:to>
      <xdr:col>9</xdr:col>
      <xdr:colOff>485775</xdr:colOff>
      <xdr:row>30</xdr:row>
      <xdr:rowOff>109537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8BF7521-5D40-4A68-BD54-AB88BFD1F3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5B14-14FB-46B5-B801-776E9DB8AE5B}">
  <dimension ref="A1:E20"/>
  <sheetViews>
    <sheetView topLeftCell="A11" zoomScale="115" zoomScaleNormal="115" workbookViewId="0">
      <selection activeCell="K14" sqref="K14"/>
    </sheetView>
  </sheetViews>
  <sheetFormatPr baseColWidth="10" defaultRowHeight="15" x14ac:dyDescent="0.25"/>
  <cols>
    <col min="1" max="1" width="28.28515625" customWidth="1"/>
  </cols>
  <sheetData>
    <row r="1" spans="1:5" x14ac:dyDescent="0.25">
      <c r="A1" s="2" t="s">
        <v>0</v>
      </c>
      <c r="B1" s="1"/>
      <c r="C1" s="1"/>
      <c r="D1" s="1"/>
      <c r="E1" s="1"/>
    </row>
    <row r="2" spans="1:5" x14ac:dyDescent="0.25">
      <c r="A2" t="s">
        <v>1</v>
      </c>
      <c r="B2">
        <v>14</v>
      </c>
    </row>
    <row r="3" spans="1:5" x14ac:dyDescent="0.25">
      <c r="A3" t="s">
        <v>2</v>
      </c>
      <c r="B3">
        <v>2</v>
      </c>
    </row>
    <row r="4" spans="1:5" x14ac:dyDescent="0.25">
      <c r="A4" t="s">
        <v>3</v>
      </c>
      <c r="B4">
        <v>0</v>
      </c>
    </row>
    <row r="5" spans="1:5" x14ac:dyDescent="0.25">
      <c r="A5" t="s">
        <v>4</v>
      </c>
      <c r="B5">
        <v>1</v>
      </c>
    </row>
    <row r="6" spans="1:5" x14ac:dyDescent="0.25">
      <c r="A6" t="s">
        <v>5</v>
      </c>
      <c r="B6">
        <v>0</v>
      </c>
    </row>
    <row r="7" spans="1:5" ht="70.5" customHeight="1" x14ac:dyDescent="0.25"/>
    <row r="8" spans="1:5" ht="45" x14ac:dyDescent="0.25">
      <c r="A8" s="2" t="s">
        <v>6</v>
      </c>
      <c r="B8" s="2"/>
      <c r="C8" s="2"/>
      <c r="D8" s="2"/>
    </row>
    <row r="9" spans="1:5" x14ac:dyDescent="0.25">
      <c r="A9" t="s">
        <v>1</v>
      </c>
      <c r="B9">
        <v>3</v>
      </c>
    </row>
    <row r="10" spans="1:5" x14ac:dyDescent="0.25">
      <c r="A10" t="s">
        <v>2</v>
      </c>
      <c r="B10">
        <v>2</v>
      </c>
    </row>
    <row r="11" spans="1:5" x14ac:dyDescent="0.25">
      <c r="A11" t="s">
        <v>3</v>
      </c>
      <c r="B11">
        <v>12</v>
      </c>
    </row>
    <row r="12" spans="1:5" x14ac:dyDescent="0.25">
      <c r="A12" t="s">
        <v>4</v>
      </c>
      <c r="B12">
        <v>0</v>
      </c>
    </row>
    <row r="13" spans="1:5" x14ac:dyDescent="0.25">
      <c r="A13" t="s">
        <v>5</v>
      </c>
      <c r="B13">
        <v>0</v>
      </c>
    </row>
    <row r="14" spans="1:5" ht="53.25" customHeight="1" x14ac:dyDescent="0.25"/>
    <row r="15" spans="1:5" ht="30" x14ac:dyDescent="0.25">
      <c r="A15" s="2" t="s">
        <v>7</v>
      </c>
      <c r="B15" s="2"/>
      <c r="C15" s="2"/>
      <c r="D15" s="2"/>
    </row>
    <row r="16" spans="1:5" x14ac:dyDescent="0.25">
      <c r="A16" t="s">
        <v>1</v>
      </c>
      <c r="B16">
        <v>12</v>
      </c>
    </row>
    <row r="17" spans="1:2" x14ac:dyDescent="0.25">
      <c r="A17" t="s">
        <v>2</v>
      </c>
      <c r="B17">
        <v>4</v>
      </c>
    </row>
    <row r="18" spans="1:2" x14ac:dyDescent="0.25">
      <c r="A18" t="s">
        <v>3</v>
      </c>
      <c r="B18">
        <v>0</v>
      </c>
    </row>
    <row r="19" spans="1:2" x14ac:dyDescent="0.25">
      <c r="A19" t="s">
        <v>4</v>
      </c>
      <c r="B19">
        <v>1</v>
      </c>
    </row>
    <row r="20" spans="1:2" x14ac:dyDescent="0.25">
      <c r="A20" t="s">
        <v>5</v>
      </c>
      <c r="B20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7A5ED-EBF2-471E-8D9F-AFFEFCBD818C}">
  <dimension ref="A1:D48"/>
  <sheetViews>
    <sheetView topLeftCell="A40" workbookViewId="0">
      <selection activeCell="D1" sqref="D1:D1048576"/>
    </sheetView>
  </sheetViews>
  <sheetFormatPr baseColWidth="10" defaultRowHeight="15" x14ac:dyDescent="0.25"/>
  <cols>
    <col min="1" max="1" width="19.5703125" customWidth="1"/>
  </cols>
  <sheetData>
    <row r="1" spans="1:4" x14ac:dyDescent="0.25">
      <c r="A1" s="3" t="s">
        <v>8</v>
      </c>
      <c r="B1" s="4">
        <v>43273</v>
      </c>
      <c r="C1" s="4">
        <v>43274</v>
      </c>
      <c r="D1" s="5" t="s">
        <v>9</v>
      </c>
    </row>
    <row r="2" spans="1:4" ht="26.25" x14ac:dyDescent="0.25">
      <c r="A2" s="6" t="s">
        <v>10</v>
      </c>
      <c r="B2" s="7">
        <v>13</v>
      </c>
      <c r="C2" s="7">
        <v>9</v>
      </c>
      <c r="D2" s="9">
        <f>SUM(B2:C2)</f>
        <v>22</v>
      </c>
    </row>
    <row r="3" spans="1:4" ht="26.25" x14ac:dyDescent="0.25">
      <c r="A3" s="6" t="s">
        <v>12</v>
      </c>
      <c r="B3" s="7">
        <v>3</v>
      </c>
      <c r="C3" s="8">
        <v>2</v>
      </c>
      <c r="D3" s="9">
        <f>SUM(B3:C3)</f>
        <v>5</v>
      </c>
    </row>
    <row r="4" spans="1:4" ht="51.75" x14ac:dyDescent="0.25">
      <c r="A4" s="6" t="s">
        <v>13</v>
      </c>
      <c r="B4" s="7">
        <v>23</v>
      </c>
      <c r="C4" s="8">
        <v>12</v>
      </c>
      <c r="D4" s="9">
        <f>SUM(B4:C4)</f>
        <v>35</v>
      </c>
    </row>
    <row r="15" spans="1:4" ht="26.25" x14ac:dyDescent="0.25">
      <c r="A15" s="3" t="s">
        <v>8</v>
      </c>
      <c r="B15" s="10" t="s">
        <v>15</v>
      </c>
      <c r="C15" s="10" t="s">
        <v>14</v>
      </c>
    </row>
    <row r="16" spans="1:4" x14ac:dyDescent="0.25">
      <c r="A16" s="11" t="s">
        <v>11</v>
      </c>
      <c r="B16" s="9"/>
      <c r="C16" s="9"/>
    </row>
    <row r="17" spans="1:3" x14ac:dyDescent="0.25">
      <c r="A17" s="4">
        <v>43273</v>
      </c>
      <c r="B17" s="13">
        <v>55</v>
      </c>
      <c r="C17" s="13">
        <v>34</v>
      </c>
    </row>
    <row r="18" spans="1:3" x14ac:dyDescent="0.25">
      <c r="A18" s="4">
        <v>43274</v>
      </c>
      <c r="B18" s="8">
        <v>91</v>
      </c>
      <c r="C18" s="8">
        <v>32</v>
      </c>
    </row>
    <row r="19" spans="1:3" x14ac:dyDescent="0.25">
      <c r="A19" s="5" t="s">
        <v>9</v>
      </c>
      <c r="B19" s="12">
        <f>SUM(B18:B18)</f>
        <v>91</v>
      </c>
      <c r="C19" s="12">
        <f>SUM(C18:C18)</f>
        <v>32</v>
      </c>
    </row>
    <row r="29" spans="1:3" ht="39" x14ac:dyDescent="0.25">
      <c r="A29" s="14" t="s">
        <v>8</v>
      </c>
      <c r="B29" s="15" t="s">
        <v>16</v>
      </c>
      <c r="C29" s="15" t="s">
        <v>17</v>
      </c>
    </row>
    <row r="30" spans="1:3" x14ac:dyDescent="0.25">
      <c r="A30" s="11" t="s">
        <v>11</v>
      </c>
      <c r="B30" s="9"/>
      <c r="C30" s="9"/>
    </row>
    <row r="31" spans="1:3" x14ac:dyDescent="0.25">
      <c r="A31" s="4">
        <v>43273</v>
      </c>
      <c r="B31" s="13">
        <v>84</v>
      </c>
      <c r="C31" s="13">
        <v>114</v>
      </c>
    </row>
    <row r="32" spans="1:3" x14ac:dyDescent="0.25">
      <c r="A32" s="4">
        <v>43274</v>
      </c>
      <c r="B32" s="8">
        <v>98</v>
      </c>
      <c r="C32" s="8">
        <v>128</v>
      </c>
    </row>
    <row r="33" spans="1:3" x14ac:dyDescent="0.25">
      <c r="A33" s="4">
        <v>43265</v>
      </c>
      <c r="B33" s="13">
        <v>42</v>
      </c>
      <c r="C33" s="13">
        <v>44</v>
      </c>
    </row>
    <row r="34" spans="1:3" x14ac:dyDescent="0.25">
      <c r="A34" s="5" t="s">
        <v>9</v>
      </c>
      <c r="B34" s="9">
        <f>SUM(B31:B33)</f>
        <v>224</v>
      </c>
      <c r="C34" s="12">
        <f>SUM(C32:C33)</f>
        <v>172</v>
      </c>
    </row>
    <row r="43" spans="1:3" ht="90" x14ac:dyDescent="0.25">
      <c r="A43" s="6" t="s">
        <v>8</v>
      </c>
      <c r="B43" s="15" t="s">
        <v>18</v>
      </c>
    </row>
    <row r="44" spans="1:3" x14ac:dyDescent="0.25">
      <c r="A44" s="11" t="s">
        <v>11</v>
      </c>
      <c r="B44" s="9"/>
    </row>
    <row r="45" spans="1:3" x14ac:dyDescent="0.25">
      <c r="A45" s="4">
        <v>43273</v>
      </c>
      <c r="B45" s="13">
        <v>12</v>
      </c>
    </row>
    <row r="46" spans="1:3" x14ac:dyDescent="0.25">
      <c r="A46" s="4">
        <v>43274</v>
      </c>
      <c r="B46" s="8">
        <v>78</v>
      </c>
    </row>
    <row r="47" spans="1:3" x14ac:dyDescent="0.25">
      <c r="A47" s="4">
        <v>43275</v>
      </c>
      <c r="B47" s="13">
        <v>21</v>
      </c>
    </row>
    <row r="48" spans="1:3" x14ac:dyDescent="0.25">
      <c r="A48" s="5" t="s">
        <v>9</v>
      </c>
      <c r="B48" s="9">
        <f>SUM(B45:B47)</f>
        <v>111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3C489-B974-4E75-A9CB-74F27B0230EC}">
  <dimension ref="A1:C22"/>
  <sheetViews>
    <sheetView tabSelected="1" topLeftCell="A2" workbookViewId="0">
      <selection activeCell="A18" sqref="A18:B22"/>
    </sheetView>
  </sheetViews>
  <sheetFormatPr baseColWidth="10" defaultRowHeight="15" x14ac:dyDescent="0.25"/>
  <cols>
    <col min="1" max="1" width="14.42578125" customWidth="1"/>
  </cols>
  <sheetData>
    <row r="1" spans="1:3" x14ac:dyDescent="0.25">
      <c r="A1" s="18" t="s">
        <v>19</v>
      </c>
      <c r="B1" s="19"/>
      <c r="C1" s="20"/>
    </row>
    <row r="2" spans="1:3" ht="30" x14ac:dyDescent="0.25">
      <c r="A2" s="16" t="s">
        <v>20</v>
      </c>
      <c r="B2" s="16" t="s">
        <v>21</v>
      </c>
      <c r="C2" s="16" t="s">
        <v>22</v>
      </c>
    </row>
    <row r="3" spans="1:3" x14ac:dyDescent="0.25">
      <c r="A3" s="17" t="s">
        <v>23</v>
      </c>
      <c r="B3" s="9">
        <f>SUM(28,33,31,30,28,31)</f>
        <v>181</v>
      </c>
      <c r="C3" s="9">
        <f>SUM(3,3,4,4)</f>
        <v>14</v>
      </c>
    </row>
    <row r="4" spans="1:3" x14ac:dyDescent="0.25">
      <c r="A4" s="17" t="s">
        <v>24</v>
      </c>
      <c r="B4" s="9">
        <v>234</v>
      </c>
      <c r="C4" s="9">
        <v>17</v>
      </c>
    </row>
    <row r="5" spans="1:3" x14ac:dyDescent="0.25">
      <c r="A5" s="17" t="s">
        <v>9</v>
      </c>
      <c r="B5" s="9">
        <f>SUM(B3:B4)</f>
        <v>415</v>
      </c>
      <c r="C5" s="9">
        <f>SUM(C3:C4)</f>
        <v>31</v>
      </c>
    </row>
    <row r="18" spans="1:2" x14ac:dyDescent="0.25">
      <c r="A18" s="21" t="s">
        <v>25</v>
      </c>
      <c r="B18" s="21"/>
    </row>
    <row r="19" spans="1:2" x14ac:dyDescent="0.25">
      <c r="A19" s="9" t="s">
        <v>26</v>
      </c>
      <c r="B19" s="9">
        <v>3</v>
      </c>
    </row>
    <row r="20" spans="1:2" x14ac:dyDescent="0.25">
      <c r="A20" s="9" t="s">
        <v>27</v>
      </c>
      <c r="B20" s="9">
        <v>1</v>
      </c>
    </row>
    <row r="21" spans="1:2" x14ac:dyDescent="0.25">
      <c r="A21" s="9" t="s">
        <v>28</v>
      </c>
      <c r="B21" s="9">
        <v>43</v>
      </c>
    </row>
    <row r="22" spans="1:2" x14ac:dyDescent="0.25">
      <c r="A22" s="9" t="s">
        <v>21</v>
      </c>
      <c r="B22" s="9">
        <v>378</v>
      </c>
    </row>
  </sheetData>
  <mergeCells count="2">
    <mergeCell ref="A1:C1"/>
    <mergeCell ref="A18:B1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 de encuesta 2</vt:lpstr>
      <vt:lpstr>Facebook</vt:lpstr>
      <vt:lpstr>twitter&amp;instagram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Quintero</dc:creator>
  <cp:lastModifiedBy>Adriana</cp:lastModifiedBy>
  <dcterms:created xsi:type="dcterms:W3CDTF">2018-06-24T02:03:35Z</dcterms:created>
  <dcterms:modified xsi:type="dcterms:W3CDTF">2018-06-25T03:39:30Z</dcterms:modified>
</cp:coreProperties>
</file>