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my.pearce\Georgia Center for Nonprofits\Davin Green - Consulting\Projects\UW NEGA\"/>
    </mc:Choice>
  </mc:AlternateContent>
  <bookViews>
    <workbookView xWindow="0" yWindow="0" windowWidth="28800" windowHeight="12480"/>
  </bookViews>
  <sheets>
    <sheet name="Data" sheetId="1" r:id="rId1"/>
    <sheet name="Data Sources" sheetId="2" r:id="rId2"/>
    <sheet name="Method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<sst xmlns="http://schemas.openxmlformats.org/spreadsheetml/2006/main" count="91" uniqueCount="66">
  <si>
    <t>County</t>
  </si>
  <si>
    <t>% Births with late or no prenatal care</t>
  </si>
  <si>
    <t>% Low birthweight</t>
  </si>
  <si>
    <t>% Kindergarteners retained</t>
  </si>
  <si>
    <t>% Children 3-4 not attending preschool</t>
  </si>
  <si>
    <t>Early Childhood Success Index Score</t>
  </si>
  <si>
    <t>% Enrolled in postsecondary instituion 1 year after high school</t>
  </si>
  <si>
    <t>% Received  BA or higher by age 25</t>
  </si>
  <si>
    <t xml:space="preserve"> Unemployment rate</t>
  </si>
  <si>
    <t xml:space="preserve"> Youth 16-24 not in school and not working</t>
  </si>
  <si>
    <t>Workforce Index Score</t>
  </si>
  <si>
    <t xml:space="preserve">% Food insecure </t>
  </si>
  <si>
    <t>% Housing burden</t>
  </si>
  <si>
    <t>% Children in poverty</t>
  </si>
  <si>
    <t>% Children without health insurance</t>
  </si>
  <si>
    <t>% Needs met via 2-1-1</t>
  </si>
  <si>
    <t>Basic Needs Index Score</t>
  </si>
  <si>
    <t>Overall Index Score</t>
  </si>
  <si>
    <t>Banks</t>
  </si>
  <si>
    <t>Barrow</t>
  </si>
  <si>
    <t>Clarke</t>
  </si>
  <si>
    <t>Elbert</t>
  </si>
  <si>
    <t>Franklin</t>
  </si>
  <si>
    <t>Greene</t>
  </si>
  <si>
    <t>Hart</t>
  </si>
  <si>
    <t>Jackson</t>
  </si>
  <si>
    <t>Madison</t>
  </si>
  <si>
    <t>Morgan</t>
  </si>
  <si>
    <t>Oconee</t>
  </si>
  <si>
    <t>Oglethorpe</t>
  </si>
  <si>
    <t>% 3rd-grade ELA "Proficient" or "Distinguished" learners</t>
  </si>
  <si>
    <t>Basic Needs</t>
  </si>
  <si>
    <t>Overall</t>
  </si>
  <si>
    <t xml:space="preserve">Early Childhood Success </t>
  </si>
  <si>
    <t xml:space="preserve">Workforce </t>
  </si>
  <si>
    <t xml:space="preserve">Basic Needs </t>
  </si>
  <si>
    <t>Feeding America</t>
  </si>
  <si>
    <t>United Way of Northeast Georgia</t>
  </si>
  <si>
    <t>https://oasis.state.ga.us/oasis/webquery/qryBirth.aspx</t>
  </si>
  <si>
    <t>GEEARS via Neighborhood Nexus</t>
  </si>
  <si>
    <t>https://data.bls.gov/map/MapToolServlet</t>
  </si>
  <si>
    <t>OASIS, Georgia Department of Public Health</t>
  </si>
  <si>
    <t>US Bureau of Labor Statistics</t>
  </si>
  <si>
    <t>https://fred.stlouisfed.org/search?t=ga&amp;et=&amp;st=disconnected+youth+georgia+counties&amp;nasw=0&amp;ptic=159&amp;ob=t&amp;od=&amp;tg=&amp;tt=</t>
  </si>
  <si>
    <t>FRED, Federal Reserve Bank of St. Louis</t>
  </si>
  <si>
    <t>https://neighborhoodnexus.org/maps-and-data/maps/geears-early-education-map/</t>
  </si>
  <si>
    <t>https://fred.stlouisfed.org/search?t=ga&amp;et=&amp;st=burdened+households+georgia+counties&amp;nasw=0&amp;ptic=159&amp;ob=t&amp;od=&amp;tg=&amp;tt=</t>
  </si>
  <si>
    <t>https://datacenter.kidscount.org/data#GA</t>
  </si>
  <si>
    <t>https://www.feedingamerica.org/research/map-the-meal-gap/by-county</t>
  </si>
  <si>
    <t>https://gosa.georgia.gov/downloadable-data</t>
  </si>
  <si>
    <t>Governor's Office of Student Achievement</t>
  </si>
  <si>
    <t>KIDS COUNT, Annie E. Casey Foundation</t>
  </si>
  <si>
    <t>Workforce Development</t>
  </si>
  <si>
    <t>Early Childhood Success</t>
  </si>
  <si>
    <t>For each indicator in the in the index, the data point was retrieved at the county level for the year 2017 (with the exception of 2-1-1 data).</t>
  </si>
  <si>
    <t>Because indicators have outcomes in different ranges (e.g., kindergarten retention ranges from 2%-11% while postsecondary enrollment ranges from 60%-86%), the data was transformed in two ways to each the index score.</t>
  </si>
  <si>
    <t>First, z-scores were generated for each indicator. This describes the distribution from the mean and can control for any outliers.</t>
  </si>
  <si>
    <t>z-score = (county indicator value – mean) / standard deviation</t>
  </si>
  <si>
    <t>z = (x – µ) / σ</t>
  </si>
  <si>
    <t>Second, to ensure all indicators are compared on the same scale and in the same direction, the z-scores were normalized to a 0–100 where 100 represents the most desirable score.</t>
  </si>
  <si>
    <t>index score = (county z-score – min) / (max – min) * 100</t>
  </si>
  <si>
    <t>The index score for each impact area is achieved by averaging the associated indicators’ scores. The overall score is achieved by averaging the three impact area scores per county.</t>
  </si>
  <si>
    <t>Index scores are a relative score as county data is normalized relative to other regional counties. Its utility is to highlight areas of need and success in different dimensions—early childhood, workforce, basic needs, and overall. Over time, changes in scores will indicate successes and new potential focus areas.</t>
  </si>
  <si>
    <t>Methodology</t>
  </si>
  <si>
    <t>(indicator 1 + indicator 2 + indicator 3) / 3 = area index score</t>
  </si>
  <si>
    <r>
      <t xml:space="preserve">% Housing burden </t>
    </r>
    <r>
      <rPr>
        <sz val="10"/>
        <color theme="1"/>
        <rFont val="Arial"/>
        <family val="2"/>
      </rPr>
      <t>(30%+ of income spent on rent or mortgage)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</si>
</sst>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color theme="1"/>
      <name val="Arial"/>
      <family val="2"/>
    </font>
    <font>
      <sz val="10"/>
      <color theme="1"/>
      <name val="Arial"/>
      <family val="2"/>
    </font>
    <font>
      <b/>
      <sz val="10"/>
      <color theme="1"/>
      <name val="Arial"/>
      <family val="2"/>
    </font>
    <font>
      <b/>
      <sz val="10"/>
      <color theme="1"/>
      <name val="Arial Narrow"/>
      <family val="2"/>
    </font>
    <font>
      <b/>
      <sz val="12"/>
      <name val="Arial"/>
      <family val="2"/>
    </font>
    <font>
      <b/>
      <sz val="14"/>
      <color rgb="FFFF443B"/>
      <name val="Arial"/>
      <family val="2"/>
    </font>
    <font>
      <b/>
      <sz val="14"/>
      <color rgb="FF005191"/>
      <name val="Arial"/>
      <family val="2"/>
    </font>
    <font>
      <b/>
      <sz val="14"/>
      <color rgb="FFFFB351"/>
      <name val="Arial"/>
      <family val="2"/>
    </font>
    <font>
      <b/>
      <sz val="14"/>
      <color theme="1"/>
      <name val="Arial"/>
      <family val="2"/>
    </font>
    <font>
      <b/>
      <sz val="14"/>
      <color rgb="FF139663"/>
      <name val="Arial"/>
      <family val="2"/>
    </font>
    <font>
      <b/>
      <sz val="12"/>
      <color rgb="FFFF443B"/>
      <name val="Arial Narrow"/>
      <family val="2"/>
    </font>
    <font>
      <u/>
      <sz val="10"/>
      <color theme="10"/>
      <name val="Arial"/>
      <family val="2"/>
    </font>
    <font>
      <sz val="10"/>
      <color theme="1" tint="0.499984740745262"/>
      <name val="Arial"/>
      <family val="2"/>
    </font>
    <font>
      <u/>
      <sz val="10"/>
      <color theme="1" tint="0.499984740745262"/>
      <name val="Arial"/>
      <family val="2"/>
    </font>
    <font>
      <sz val="14"/>
      <color theme="1"/>
      <name val="Arial"/>
      <family val="2"/>
    </font>
    <font>
      <b/>
      <sz val="12"/>
      <color rgb="FF005191"/>
      <name val="Arial Narrow"/>
      <family val="2"/>
    </font>
    <font>
      <b/>
      <sz val="12"/>
      <color rgb="FFFFB351"/>
      <name val="Arial Narrow"/>
      <family val="2"/>
    </font>
    <font>
      <b/>
      <sz val="12"/>
      <color rgb="FF139663"/>
      <name val="Arial Narrow"/>
      <family val="2"/>
    </font>
    <font>
      <sz val="10"/>
      <color theme="1"/>
      <name val="Consolas"/>
      <family val="3"/>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0" fontId="0" fillId="0" borderId="0" xfId="0" applyFont="1" applyBorder="1" applyAlignment="1">
      <alignment horizontal="left" vertical="center"/>
    </xf>
    <xf numFmtId="0" fontId="7" fillId="0" borderId="0" xfId="0" applyFont="1" applyBorder="1" applyAlignment="1">
      <alignment horizontal="center" vertical="center"/>
    </xf>
    <xf numFmtId="0" fontId="0" fillId="0" borderId="0" xfId="0" applyAlignment="1">
      <alignment horizontal="center" vertical="center"/>
    </xf>
    <xf numFmtId="164" fontId="0" fillId="0" borderId="1"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2" fillId="2" borderId="8" xfId="0" applyFont="1" applyFill="1" applyBorder="1" applyAlignment="1">
      <alignment horizontal="left" vertical="center" wrapText="1"/>
    </xf>
    <xf numFmtId="0" fontId="0" fillId="2" borderId="8" xfId="0" applyFill="1" applyBorder="1" applyAlignment="1">
      <alignment horizontal="left" vertical="center"/>
    </xf>
    <xf numFmtId="0" fontId="2" fillId="0" borderId="9" xfId="0" applyFont="1" applyBorder="1" applyAlignment="1">
      <alignment horizontal="left" vertical="center" wrapText="1"/>
    </xf>
    <xf numFmtId="0" fontId="0" fillId="0" borderId="9" xfId="0" applyBorder="1" applyAlignment="1">
      <alignment horizontal="left" vertical="center"/>
    </xf>
    <xf numFmtId="0" fontId="2" fillId="2" borderId="9" xfId="0" applyFont="1" applyFill="1" applyBorder="1" applyAlignment="1">
      <alignment horizontal="left" vertical="center" wrapText="1"/>
    </xf>
    <xf numFmtId="0" fontId="0" fillId="2" borderId="9" xfId="0" applyFill="1" applyBorder="1" applyAlignment="1">
      <alignment horizontal="left" vertical="center"/>
    </xf>
    <xf numFmtId="0" fontId="2" fillId="2" borderId="10" xfId="0" applyFont="1" applyFill="1" applyBorder="1" applyAlignment="1">
      <alignment horizontal="left" vertical="center" wrapText="1"/>
    </xf>
    <xf numFmtId="0" fontId="0" fillId="2" borderId="10" xfId="0" applyFill="1" applyBorder="1" applyAlignment="1">
      <alignment horizontal="left" vertical="center"/>
    </xf>
    <xf numFmtId="0" fontId="2" fillId="0" borderId="10" xfId="0" applyFont="1" applyBorder="1" applyAlignment="1">
      <alignment horizontal="left" vertical="center" wrapText="1"/>
    </xf>
    <xf numFmtId="0" fontId="0" fillId="0" borderId="10" xfId="0" applyBorder="1" applyAlignment="1">
      <alignment horizontal="left" vertical="center"/>
    </xf>
    <xf numFmtId="0" fontId="12" fillId="0" borderId="0" xfId="0" applyFont="1" applyBorder="1" applyAlignment="1">
      <alignment horizontal="left" vertical="center"/>
    </xf>
    <xf numFmtId="0" fontId="13" fillId="2" borderId="8" xfId="2" applyFont="1" applyFill="1" applyBorder="1" applyAlignment="1">
      <alignment vertical="center"/>
    </xf>
    <xf numFmtId="0" fontId="13" fillId="0" borderId="9" xfId="2" applyFont="1" applyBorder="1" applyAlignment="1">
      <alignment vertical="center"/>
    </xf>
    <xf numFmtId="0" fontId="13" fillId="2" borderId="9" xfId="2" applyFont="1" applyFill="1" applyBorder="1" applyAlignment="1">
      <alignment vertical="center"/>
    </xf>
    <xf numFmtId="0" fontId="13" fillId="2" borderId="10" xfId="2" applyFont="1" applyFill="1" applyBorder="1" applyAlignment="1">
      <alignment vertical="center"/>
    </xf>
    <xf numFmtId="0" fontId="13" fillId="0" borderId="10" xfId="2" applyFont="1" applyBorder="1" applyAlignment="1">
      <alignment vertical="center"/>
    </xf>
    <xf numFmtId="0" fontId="12" fillId="2" borderId="10" xfId="0" applyFont="1" applyFill="1" applyBorder="1" applyAlignment="1">
      <alignment horizontal="left" vertical="center"/>
    </xf>
    <xf numFmtId="0" fontId="0" fillId="0" borderId="9" xfId="0" applyFill="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left" vertical="center"/>
    </xf>
    <xf numFmtId="0" fontId="9"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2" fillId="0" borderId="3" xfId="0" applyFont="1" applyFill="1" applyBorder="1" applyAlignment="1">
      <alignment horizontal="left" vertical="center"/>
    </xf>
    <xf numFmtId="0" fontId="14" fillId="0" borderId="0" xfId="0" applyFont="1" applyBorder="1" applyAlignment="1">
      <alignment horizontal="center" vertical="center"/>
    </xf>
    <xf numFmtId="0" fontId="8" fillId="0" borderId="0" xfId="0" applyFont="1" applyBorder="1" applyAlignment="1">
      <alignment horizontal="left" vertical="center"/>
    </xf>
    <xf numFmtId="0" fontId="10"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4"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vertical="center" wrapText="1"/>
    </xf>
    <xf numFmtId="0" fontId="18" fillId="0" borderId="0" xfId="0" applyFont="1" applyAlignment="1">
      <alignment horizontal="center" vertical="center" wrapText="1"/>
    </xf>
    <xf numFmtId="0" fontId="8" fillId="0" borderId="0" xfId="0" applyFont="1" applyAlignment="1">
      <alignment horizontal="left" vertical="center"/>
    </xf>
  </cellXfs>
  <cellStyles count="3">
    <cellStyle name="Hyperlink" xfId="2" builtinId="8"/>
    <cellStyle name="Normal" xfId="0" builtinId="0"/>
    <cellStyle name="Percent" xfId="1" builtinId="5"/>
  </cellStyles>
  <dxfs count="25">
    <dxf>
      <font>
        <b/>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style="medium">
          <color indexed="64"/>
        </right>
        <top/>
        <bottom/>
        <vertical/>
        <horizontal/>
      </border>
    </dxf>
    <dxf>
      <border outline="0">
        <left style="medium">
          <color indexed="64"/>
        </left>
        <right style="medium">
          <color indexed="64"/>
        </right>
        <bottom style="medium">
          <color indexed="64"/>
        </bottom>
      </border>
    </dxf>
    <dxf>
      <alignment horizontal="center" vertical="center" textRotation="0" indent="0" justifyLastLine="0" shrinkToFit="0" readingOrder="0"/>
    </dxf>
    <dxf>
      <font>
        <b/>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center" textRotation="0" wrapText="1" indent="0" justifyLastLine="0" shrinkToFit="0" readingOrder="0"/>
    </dxf>
    <dxf>
      <border>
        <horizontal style="thin">
          <color theme="0" tint="-0.14996795556505021"/>
        </horizontal>
      </border>
    </dxf>
    <dxf>
      <fill>
        <patternFill>
          <bgColor theme="0" tint="-4.9989318521683403E-2"/>
        </patternFill>
      </fill>
      <border>
        <horizontal style="thin">
          <color theme="0" tint="-0.14996795556505021"/>
        </horizontal>
      </border>
    </dxf>
    <dxf>
      <font>
        <color theme="0" tint="-4.9989318521683403E-2"/>
      </font>
    </dxf>
  </dxfs>
  <tableStyles count="2" defaultTableStyle="TableStyleMedium2" defaultPivotStyle="PivotStyleLight16">
    <tableStyle name="Table Style 1" pivot="0" count="1">
      <tableStyleElement type="firstRowStripe" dxfId="24"/>
    </tableStyle>
    <tableStyle name="Table Style 2" pivot="0" count="2">
      <tableStyleElement type="firstRowStripe" dxfId="23"/>
      <tableStyleElement type="secondRowStripe" dxfId="22"/>
    </tableStyle>
  </tableStyles>
  <colors>
    <mruColors>
      <color rgb="FF139663"/>
      <color rgb="FFFFB351"/>
      <color rgb="FF005191"/>
      <color rgb="FFFF44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B5:T17" totalsRowShown="0" headerRowDxfId="21" dataDxfId="20" tableBorderDxfId="19">
  <autoFilter ref="B5:T17"/>
  <tableColumns count="19">
    <tableColumn id="1" name="County" dataDxfId="18"/>
    <tableColumn id="2" name="% Births with late or no prenatal care" dataDxfId="17" dataCellStyle="Percent"/>
    <tableColumn id="3" name="% Low birthweight" dataDxfId="16" dataCellStyle="Percent"/>
    <tableColumn id="4" name="% Kindergarteners retained" dataDxfId="15"/>
    <tableColumn id="5" name="% Children 3-4 not attending preschool" dataDxfId="14"/>
    <tableColumn id="6" name="% 3rd-grade ELA &quot;Proficient&quot; or &quot;Distinguished&quot; learners" dataDxfId="13" dataCellStyle="Percent"/>
    <tableColumn id="7" name="Early Childhood Success Index Score" dataDxfId="12" dataCellStyle="Percent"/>
    <tableColumn id="8" name="% Enrolled in postsecondary instituion 1 year after high school" dataDxfId="11" dataCellStyle="Percent"/>
    <tableColumn id="9" name="% Received  BA or higher by age 25" dataDxfId="10" dataCellStyle="Percent"/>
    <tableColumn id="10" name=" Unemployment rate" dataDxfId="9"/>
    <tableColumn id="11" name=" Youth 16-24 not in school and not working" dataDxfId="8" dataCellStyle="Percent"/>
    <tableColumn id="12" name="Workforce Index Score" dataDxfId="7" dataCellStyle="Percent"/>
    <tableColumn id="13" name="% Food insecure " dataDxfId="6" dataCellStyle="Percent"/>
    <tableColumn id="14" name="% Housing burden" dataDxfId="5" dataCellStyle="Percent"/>
    <tableColumn id="15" name="% Children in poverty" dataDxfId="4" dataCellStyle="Percent"/>
    <tableColumn id="16" name="% Children without health insurance" dataDxfId="3" dataCellStyle="Percent"/>
    <tableColumn id="17" name="% Needs met via 2-1-1" dataDxfId="2"/>
    <tableColumn id="18" name="Basic Needs Index Score" dataDxfId="1"/>
    <tableColumn id="19" name="Overall Index Scor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GCN">
      <a:dk1>
        <a:sysClr val="windowText" lastClr="000000"/>
      </a:dk1>
      <a:lt1>
        <a:sysClr val="window" lastClr="FFFFFF"/>
      </a:lt1>
      <a:dk2>
        <a:srgbClr val="449539"/>
      </a:dk2>
      <a:lt2>
        <a:srgbClr val="003767"/>
      </a:lt2>
      <a:accent1>
        <a:srgbClr val="01A8DF"/>
      </a:accent1>
      <a:accent2>
        <a:srgbClr val="F15024"/>
      </a:accent2>
      <a:accent3>
        <a:srgbClr val="DFDF1D"/>
      </a:accent3>
      <a:accent4>
        <a:srgbClr val="81BD41"/>
      </a:accent4>
      <a:accent5>
        <a:srgbClr val="934BC9"/>
      </a:accent5>
      <a:accent6>
        <a:srgbClr val="E8941A"/>
      </a:accent6>
      <a:hlink>
        <a:srgbClr val="449539"/>
      </a:hlink>
      <a:folHlink>
        <a:srgbClr val="C9CAC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red.stlouisfed.org/search?t=ga&amp;et=&amp;st=burdened+households+georgia+counties&amp;nasw=0&amp;ptic=159&amp;ob=t&amp;od=&amp;tg=&amp;tt=" TargetMode="External"/><Relationship Id="rId13" Type="http://schemas.openxmlformats.org/officeDocument/2006/relationships/hyperlink" Target="https://gosa.georgia.gov/downloadable-data" TargetMode="External"/><Relationship Id="rId3" Type="http://schemas.openxmlformats.org/officeDocument/2006/relationships/hyperlink" Target="https://data.bls.gov/map/MapToolServlet" TargetMode="External"/><Relationship Id="rId7" Type="http://schemas.openxmlformats.org/officeDocument/2006/relationships/hyperlink" Target="https://neighborhoodnexus.org/maps-and-data/maps/geears-early-education-map/" TargetMode="External"/><Relationship Id="rId12" Type="http://schemas.openxmlformats.org/officeDocument/2006/relationships/hyperlink" Target="https://www.feedingamerica.org/research/map-the-meal-gap/by-county" TargetMode="External"/><Relationship Id="rId2" Type="http://schemas.openxmlformats.org/officeDocument/2006/relationships/hyperlink" Target="https://oasis.state.ga.us/oasis/webquery/qryBirth.aspx" TargetMode="External"/><Relationship Id="rId1" Type="http://schemas.openxmlformats.org/officeDocument/2006/relationships/hyperlink" Target="https://oasis.state.ga.us/oasis/webquery/qryBirth.aspx" TargetMode="External"/><Relationship Id="rId6" Type="http://schemas.openxmlformats.org/officeDocument/2006/relationships/hyperlink" Target="https://neighborhoodnexus.org/maps-and-data/maps/geears-early-education-map/" TargetMode="External"/><Relationship Id="rId11" Type="http://schemas.openxmlformats.org/officeDocument/2006/relationships/hyperlink" Target="https://datacenter.kidscount.org/data" TargetMode="External"/><Relationship Id="rId5" Type="http://schemas.openxmlformats.org/officeDocument/2006/relationships/hyperlink" Target="https://neighborhoodnexus.org/maps-and-data/maps/geears-early-education-map/" TargetMode="External"/><Relationship Id="rId10" Type="http://schemas.openxmlformats.org/officeDocument/2006/relationships/hyperlink" Target="https://datacenter.kidscount.org/data" TargetMode="External"/><Relationship Id="rId4" Type="http://schemas.openxmlformats.org/officeDocument/2006/relationships/hyperlink" Target="https://fred.stlouisfed.org/search?t=ga&amp;et=&amp;st=disconnected+youth+georgia+counties&amp;nasw=0&amp;ptic=159&amp;ob=t&amp;od=&amp;tg=&amp;tt=" TargetMode="External"/><Relationship Id="rId9" Type="http://schemas.openxmlformats.org/officeDocument/2006/relationships/hyperlink" Target="https://datacenter.kidscount.or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0"/>
  <sheetViews>
    <sheetView showGridLines="0" tabSelected="1" zoomScale="90" zoomScaleNormal="90" workbookViewId="0">
      <selection activeCell="D20" sqref="D20"/>
    </sheetView>
  </sheetViews>
  <sheetFormatPr defaultRowHeight="22.5" customHeight="1" x14ac:dyDescent="0.2"/>
  <cols>
    <col min="1" max="1" width="3.5703125" style="10" customWidth="1"/>
    <col min="2" max="2" width="14.28515625" style="11" customWidth="1"/>
    <col min="3" max="20" width="14.28515625" style="3" customWidth="1"/>
    <col min="21" max="16384" width="9.140625" style="3"/>
  </cols>
  <sheetData>
    <row r="2" spans="2:29" ht="22.5" customHeight="1" x14ac:dyDescent="0.2">
      <c r="B2" s="43" t="s">
        <v>37</v>
      </c>
      <c r="C2" s="10"/>
      <c r="D2" s="10"/>
      <c r="E2" s="10"/>
      <c r="F2" s="10"/>
      <c r="G2" s="10"/>
      <c r="H2" s="10"/>
      <c r="I2" s="10"/>
      <c r="J2" s="10"/>
      <c r="K2" s="10"/>
      <c r="L2" s="10"/>
      <c r="M2" s="10"/>
      <c r="N2" s="10"/>
      <c r="O2" s="10"/>
      <c r="P2" s="10"/>
      <c r="Q2" s="10"/>
      <c r="R2" s="10"/>
      <c r="S2" s="10"/>
      <c r="T2" s="10"/>
      <c r="U2" s="10"/>
    </row>
    <row r="3" spans="2:29" ht="22.5" customHeight="1" x14ac:dyDescent="0.2">
      <c r="B3" s="43"/>
      <c r="C3" s="10"/>
      <c r="D3" s="10"/>
      <c r="E3" s="10"/>
      <c r="F3" s="10"/>
      <c r="G3" s="10"/>
      <c r="H3" s="10"/>
      <c r="I3" s="10"/>
      <c r="J3" s="10"/>
      <c r="K3" s="10"/>
      <c r="L3" s="10"/>
      <c r="M3" s="10"/>
      <c r="N3" s="10"/>
      <c r="O3" s="10"/>
      <c r="P3" s="10"/>
      <c r="Q3" s="10"/>
      <c r="R3" s="10"/>
      <c r="S3" s="10"/>
      <c r="T3" s="10"/>
      <c r="U3" s="10"/>
    </row>
    <row r="4" spans="2:29" s="42" customFormat="1" ht="22.5" customHeight="1" thickBot="1" x14ac:dyDescent="0.25">
      <c r="B4" s="43"/>
      <c r="C4" s="48" t="s">
        <v>53</v>
      </c>
      <c r="D4" s="48"/>
      <c r="E4" s="48"/>
      <c r="F4" s="48"/>
      <c r="G4" s="48"/>
      <c r="H4" s="48"/>
      <c r="I4" s="49" t="s">
        <v>52</v>
      </c>
      <c r="J4" s="49"/>
      <c r="K4" s="49"/>
      <c r="L4" s="49"/>
      <c r="M4" s="49"/>
      <c r="N4" s="50" t="s">
        <v>31</v>
      </c>
      <c r="O4" s="50"/>
      <c r="P4" s="50"/>
      <c r="Q4" s="50"/>
      <c r="R4" s="50"/>
      <c r="S4" s="50"/>
      <c r="T4" s="37" t="s">
        <v>32</v>
      </c>
      <c r="U4" s="2"/>
      <c r="V4" s="2"/>
      <c r="W4" s="2"/>
      <c r="X4" s="2"/>
      <c r="Y4" s="2"/>
      <c r="Z4" s="2"/>
      <c r="AA4" s="2"/>
      <c r="AB4" s="2"/>
      <c r="AC4" s="2"/>
    </row>
    <row r="5" spans="2:29" s="10" customFormat="1" ht="67.5" customHeight="1" x14ac:dyDescent="0.2">
      <c r="B5" s="40" t="s">
        <v>0</v>
      </c>
      <c r="C5" s="38" t="s">
        <v>1</v>
      </c>
      <c r="D5" s="39" t="s">
        <v>2</v>
      </c>
      <c r="E5" s="39" t="s">
        <v>3</v>
      </c>
      <c r="F5" s="39" t="s">
        <v>4</v>
      </c>
      <c r="G5" s="39" t="s">
        <v>30</v>
      </c>
      <c r="H5" s="44" t="s">
        <v>5</v>
      </c>
      <c r="I5" s="38" t="s">
        <v>6</v>
      </c>
      <c r="J5" s="39" t="s">
        <v>7</v>
      </c>
      <c r="K5" s="39" t="s">
        <v>8</v>
      </c>
      <c r="L5" s="39" t="s">
        <v>9</v>
      </c>
      <c r="M5" s="45" t="s">
        <v>10</v>
      </c>
      <c r="N5" s="38" t="s">
        <v>11</v>
      </c>
      <c r="O5" s="39" t="s">
        <v>12</v>
      </c>
      <c r="P5" s="39" t="s">
        <v>13</v>
      </c>
      <c r="Q5" s="39" t="s">
        <v>14</v>
      </c>
      <c r="R5" s="39" t="s">
        <v>15</v>
      </c>
      <c r="S5" s="46" t="s">
        <v>16</v>
      </c>
      <c r="T5" s="47" t="s">
        <v>17</v>
      </c>
    </row>
    <row r="6" spans="2:29" ht="22.5" customHeight="1" x14ac:dyDescent="0.2">
      <c r="B6" s="41" t="s">
        <v>18</v>
      </c>
      <c r="C6" s="4">
        <v>0.03</v>
      </c>
      <c r="D6" s="5">
        <v>9.5000000000000001E-2</v>
      </c>
      <c r="E6" s="6">
        <v>2.1000000000000001E-2</v>
      </c>
      <c r="F6" s="6">
        <v>0.50700000000000001</v>
      </c>
      <c r="G6" s="5">
        <v>0.35599999999999998</v>
      </c>
      <c r="H6" s="7">
        <v>57.805337187557349</v>
      </c>
      <c r="I6" s="4">
        <v>0.59627329192546585</v>
      </c>
      <c r="J6" s="5">
        <v>0.11899999999999999</v>
      </c>
      <c r="K6" s="6">
        <v>3.9E-2</v>
      </c>
      <c r="L6" s="5">
        <v>8.8700000000000001E-2</v>
      </c>
      <c r="M6" s="7">
        <v>34.692269162428374</v>
      </c>
      <c r="N6" s="4">
        <v>9.9000000000000005E-2</v>
      </c>
      <c r="O6" s="5">
        <v>0.3155</v>
      </c>
      <c r="P6" s="5">
        <v>0.17899999999999999</v>
      </c>
      <c r="Q6" s="5">
        <v>0.13400000000000001</v>
      </c>
      <c r="R6" s="6">
        <v>0.57961783439490444</v>
      </c>
      <c r="S6" s="8">
        <v>42.617217437058891</v>
      </c>
      <c r="T6" s="9">
        <v>45.038274595681536</v>
      </c>
      <c r="U6" s="10"/>
    </row>
    <row r="7" spans="2:29" ht="22.5" customHeight="1" x14ac:dyDescent="0.2">
      <c r="B7" s="41" t="s">
        <v>19</v>
      </c>
      <c r="C7" s="4">
        <v>4.0999999999999995E-2</v>
      </c>
      <c r="D7" s="5">
        <v>7.4999999999999997E-2</v>
      </c>
      <c r="E7" s="6">
        <v>4.4999999999999998E-2</v>
      </c>
      <c r="F7" s="6">
        <v>0.45200000000000001</v>
      </c>
      <c r="G7" s="5">
        <v>0.42599999999999999</v>
      </c>
      <c r="H7" s="7">
        <v>59.289825535420462</v>
      </c>
      <c r="I7" s="4">
        <v>0.6297335203366059</v>
      </c>
      <c r="J7" s="5">
        <v>0.17299999999999999</v>
      </c>
      <c r="K7" s="6">
        <v>0.04</v>
      </c>
      <c r="L7" s="5">
        <v>0.1022</v>
      </c>
      <c r="M7" s="7">
        <v>38.194250982784368</v>
      </c>
      <c r="N7" s="4">
        <v>0.1</v>
      </c>
      <c r="O7" s="5">
        <v>0.27050000000000002</v>
      </c>
      <c r="P7" s="5">
        <v>0.18099999999999999</v>
      </c>
      <c r="Q7" s="5">
        <v>7.6999999999999999E-2</v>
      </c>
      <c r="R7" s="6">
        <v>0.80252100840336138</v>
      </c>
      <c r="S7" s="8">
        <v>72.425089856222755</v>
      </c>
      <c r="T7" s="9">
        <v>56.636388791475859</v>
      </c>
      <c r="U7" s="10"/>
    </row>
    <row r="8" spans="2:29" ht="22.5" customHeight="1" x14ac:dyDescent="0.2">
      <c r="B8" s="41" t="s">
        <v>20</v>
      </c>
      <c r="C8" s="4">
        <v>0.06</v>
      </c>
      <c r="D8" s="5">
        <v>0.10099999999999999</v>
      </c>
      <c r="E8" s="6">
        <v>5.0999999999999997E-2</v>
      </c>
      <c r="F8" s="6">
        <v>0.52500000000000002</v>
      </c>
      <c r="G8" s="5">
        <v>0.30299999999999999</v>
      </c>
      <c r="H8" s="7">
        <v>33.730522447288863</v>
      </c>
      <c r="I8" s="4">
        <v>0.64575645756457567</v>
      </c>
      <c r="J8" s="5">
        <v>0.41299999999999998</v>
      </c>
      <c r="K8" s="6">
        <v>4.7E-2</v>
      </c>
      <c r="L8" s="5">
        <v>2.29E-2</v>
      </c>
      <c r="M8" s="7">
        <v>56.4342215795497</v>
      </c>
      <c r="N8" s="4">
        <v>0.20599999999999999</v>
      </c>
      <c r="O8" s="5">
        <v>0.4496</v>
      </c>
      <c r="P8" s="5">
        <v>0.39600000000000002</v>
      </c>
      <c r="Q8" s="5">
        <v>8.3000000000000004E-2</v>
      </c>
      <c r="R8" s="6">
        <v>0.82521847690387018</v>
      </c>
      <c r="S8" s="8">
        <v>26.075605959013046</v>
      </c>
      <c r="T8" s="9">
        <v>38.746783328617198</v>
      </c>
      <c r="U8" s="10"/>
    </row>
    <row r="9" spans="2:29" ht="22.5" customHeight="1" x14ac:dyDescent="0.2">
      <c r="B9" s="41" t="s">
        <v>21</v>
      </c>
      <c r="C9" s="4">
        <v>3.7999999999999999E-2</v>
      </c>
      <c r="D9" s="5">
        <v>0.11699999999999999</v>
      </c>
      <c r="E9" s="6">
        <v>0.11</v>
      </c>
      <c r="F9" s="6">
        <v>0.39300000000000002</v>
      </c>
      <c r="G9" s="5">
        <v>0.24100000000000002</v>
      </c>
      <c r="H9" s="7">
        <v>26.147484152139462</v>
      </c>
      <c r="I9" s="4">
        <v>0.73154362416107388</v>
      </c>
      <c r="J9" s="5">
        <v>0.111</v>
      </c>
      <c r="K9" s="6">
        <v>5.1999999999999998E-2</v>
      </c>
      <c r="L9" s="5">
        <v>4.8300000000000003E-2</v>
      </c>
      <c r="M9" s="7">
        <v>33.40959630489381</v>
      </c>
      <c r="N9" s="4">
        <v>0.161</v>
      </c>
      <c r="O9" s="5">
        <v>0.31929999999999997</v>
      </c>
      <c r="P9" s="5">
        <v>0.33800000000000002</v>
      </c>
      <c r="Q9" s="5">
        <v>5.8999999999999997E-2</v>
      </c>
      <c r="R9" s="6">
        <v>0.73913043478260865</v>
      </c>
      <c r="S9" s="8">
        <v>48.310951668494532</v>
      </c>
      <c r="T9" s="9">
        <v>35.956010708509268</v>
      </c>
      <c r="U9" s="10"/>
    </row>
    <row r="10" spans="2:29" ht="22.5" customHeight="1" x14ac:dyDescent="0.2">
      <c r="B10" s="41" t="s">
        <v>22</v>
      </c>
      <c r="C10" s="4">
        <v>4.8000000000000001E-2</v>
      </c>
      <c r="D10" s="5">
        <v>9.8000000000000004E-2</v>
      </c>
      <c r="E10" s="6">
        <v>7.8E-2</v>
      </c>
      <c r="F10" s="6">
        <v>0.79400000000000004</v>
      </c>
      <c r="G10" s="5">
        <v>0.27500000000000002</v>
      </c>
      <c r="H10" s="7">
        <v>23.868094624673567</v>
      </c>
      <c r="I10" s="4">
        <v>0.60425531914893615</v>
      </c>
      <c r="J10" s="5">
        <v>0.128</v>
      </c>
      <c r="K10" s="6">
        <v>4.7E-2</v>
      </c>
      <c r="L10" s="5">
        <v>0.19869999999999999</v>
      </c>
      <c r="M10" s="7">
        <v>9.2568590771710682</v>
      </c>
      <c r="N10" s="4">
        <v>0.14799999999999999</v>
      </c>
      <c r="O10" s="5">
        <v>0.2903</v>
      </c>
      <c r="P10" s="5">
        <v>0.32200000000000001</v>
      </c>
      <c r="Q10" s="5">
        <v>9.6000000000000002E-2</v>
      </c>
      <c r="R10" s="6">
        <v>0.6785714285714286</v>
      </c>
      <c r="S10" s="8">
        <v>42.327461298196098</v>
      </c>
      <c r="T10" s="9">
        <v>25.150805000013577</v>
      </c>
      <c r="U10" s="10"/>
    </row>
    <row r="11" spans="2:29" ht="22.5" customHeight="1" x14ac:dyDescent="0.2">
      <c r="B11" s="41" t="s">
        <v>23</v>
      </c>
      <c r="C11" s="4">
        <v>6.8000000000000005E-2</v>
      </c>
      <c r="D11" s="5">
        <v>0.12</v>
      </c>
      <c r="E11" s="6">
        <v>9.9000000000000005E-2</v>
      </c>
      <c r="F11" s="6">
        <v>0.16300000000000001</v>
      </c>
      <c r="G11" s="5">
        <v>0.40500000000000003</v>
      </c>
      <c r="H11" s="7">
        <v>30.264472369735529</v>
      </c>
      <c r="I11" s="4">
        <v>0.6216216216216216</v>
      </c>
      <c r="J11" s="5">
        <v>0.25600000000000001</v>
      </c>
      <c r="K11" s="6">
        <v>5.0999999999999997E-2</v>
      </c>
      <c r="L11" s="5">
        <v>0.19500000000000001</v>
      </c>
      <c r="M11" s="7">
        <v>14.155540928838574</v>
      </c>
      <c r="N11" s="4">
        <v>0.16200000000000001</v>
      </c>
      <c r="O11" s="5">
        <v>0.3649</v>
      </c>
      <c r="P11" s="5">
        <v>0.34599999999999997</v>
      </c>
      <c r="Q11" s="5">
        <v>7.5999999999999998E-2</v>
      </c>
      <c r="R11" s="6">
        <v>0.7415730337078652</v>
      </c>
      <c r="S11" s="8">
        <v>39.957304444539922</v>
      </c>
      <c r="T11" s="9">
        <v>28.125772581038007</v>
      </c>
      <c r="U11" s="10"/>
    </row>
    <row r="12" spans="2:29" ht="22.5" customHeight="1" x14ac:dyDescent="0.2">
      <c r="B12" s="41" t="s">
        <v>24</v>
      </c>
      <c r="C12" s="4">
        <v>6.3E-2</v>
      </c>
      <c r="D12" s="5">
        <v>0.111</v>
      </c>
      <c r="E12" s="6">
        <v>2.5000000000000001E-2</v>
      </c>
      <c r="F12" s="6">
        <v>0.29499999999999998</v>
      </c>
      <c r="G12" s="5">
        <v>0.307</v>
      </c>
      <c r="H12" s="7">
        <v>42.551211569243726</v>
      </c>
      <c r="I12" s="4">
        <v>0.60396039603960394</v>
      </c>
      <c r="J12" s="5">
        <v>0.13800000000000001</v>
      </c>
      <c r="K12" s="6">
        <v>4.3999999999999997E-2</v>
      </c>
      <c r="L12" s="5">
        <v>0.19489999999999999</v>
      </c>
      <c r="M12" s="7">
        <v>14.83386736036436</v>
      </c>
      <c r="N12" s="4">
        <v>0.13400000000000001</v>
      </c>
      <c r="O12" s="5">
        <v>0.31069999999999998</v>
      </c>
      <c r="P12" s="5">
        <v>0.23599999999999999</v>
      </c>
      <c r="Q12" s="5">
        <v>7.2999999999999995E-2</v>
      </c>
      <c r="R12" s="6">
        <v>0.80722891566265065</v>
      </c>
      <c r="S12" s="8">
        <v>61.197301934792087</v>
      </c>
      <c r="T12" s="9">
        <v>39.527460288133391</v>
      </c>
      <c r="U12" s="10"/>
    </row>
    <row r="13" spans="2:29" ht="22.5" customHeight="1" x14ac:dyDescent="0.2">
      <c r="B13" s="41" t="s">
        <v>25</v>
      </c>
      <c r="C13" s="4">
        <v>0.02</v>
      </c>
      <c r="D13" s="5">
        <v>7.4999999999999997E-2</v>
      </c>
      <c r="E13" s="6">
        <v>4.2999999999999997E-2</v>
      </c>
      <c r="F13" s="6">
        <v>0.53400000000000003</v>
      </c>
      <c r="G13" s="5">
        <v>0.41500000000000004</v>
      </c>
      <c r="H13" s="7">
        <v>65.354021057139548</v>
      </c>
      <c r="I13" s="4">
        <v>0.66014669926650371</v>
      </c>
      <c r="J13" s="5">
        <v>0.19700000000000001</v>
      </c>
      <c r="K13" s="6">
        <v>3.5999999999999997E-2</v>
      </c>
      <c r="L13" s="5">
        <v>7.0300000000000001E-2</v>
      </c>
      <c r="M13" s="7">
        <v>52.943689981550875</v>
      </c>
      <c r="N13" s="4">
        <v>0.09</v>
      </c>
      <c r="O13" s="5">
        <v>0.26960000000000001</v>
      </c>
      <c r="P13" s="5">
        <v>0.14000000000000001</v>
      </c>
      <c r="Q13" s="5">
        <v>6.4000000000000001E-2</v>
      </c>
      <c r="R13" s="6">
        <v>0.82403433476394849</v>
      </c>
      <c r="S13" s="8">
        <v>80.845901169235958</v>
      </c>
      <c r="T13" s="9">
        <v>66.381204069308794</v>
      </c>
      <c r="U13" s="10"/>
    </row>
    <row r="14" spans="2:29" ht="22.5" customHeight="1" x14ac:dyDescent="0.2">
      <c r="B14" s="41" t="s">
        <v>26</v>
      </c>
      <c r="C14" s="4">
        <v>4.8000000000000001E-2</v>
      </c>
      <c r="D14" s="5">
        <v>9.9000000000000005E-2</v>
      </c>
      <c r="E14" s="6">
        <v>1.9E-2</v>
      </c>
      <c r="F14" s="6">
        <v>0.45800000000000002</v>
      </c>
      <c r="G14" s="5">
        <v>0.39300000000000002</v>
      </c>
      <c r="H14" s="7">
        <v>52.818322888152522</v>
      </c>
      <c r="I14" s="4">
        <v>0.60820895522388063</v>
      </c>
      <c r="J14" s="5">
        <v>0.16700000000000001</v>
      </c>
      <c r="K14" s="5">
        <v>4.2000000000000003E-2</v>
      </c>
      <c r="L14" s="5">
        <v>7.6300000000000007E-2</v>
      </c>
      <c r="M14" s="7">
        <v>36.343917861892237</v>
      </c>
      <c r="N14" s="4">
        <v>0.11700000000000001</v>
      </c>
      <c r="O14" s="5">
        <v>0.2334</v>
      </c>
      <c r="P14" s="5">
        <v>0.24099999999999999</v>
      </c>
      <c r="Q14" s="5">
        <v>6.9000000000000006E-2</v>
      </c>
      <c r="R14" s="6">
        <v>0.86274509803921573</v>
      </c>
      <c r="S14" s="8">
        <v>74.731255057246571</v>
      </c>
      <c r="T14" s="9">
        <v>54.631165269097117</v>
      </c>
      <c r="U14" s="10"/>
    </row>
    <row r="15" spans="2:29" ht="22.5" customHeight="1" x14ac:dyDescent="0.2">
      <c r="B15" s="41" t="s">
        <v>27</v>
      </c>
      <c r="C15" s="4">
        <v>3.3000000000000002E-2</v>
      </c>
      <c r="D15" s="5">
        <v>5.5999999999999994E-2</v>
      </c>
      <c r="E15" s="6">
        <v>0.06</v>
      </c>
      <c r="F15" s="6">
        <v>0.46800000000000003</v>
      </c>
      <c r="G15" s="5">
        <v>0.42899999999999999</v>
      </c>
      <c r="H15" s="7">
        <v>64.900364704664483</v>
      </c>
      <c r="I15" s="4">
        <v>0.77403846153846156</v>
      </c>
      <c r="J15" s="5">
        <v>0.221</v>
      </c>
      <c r="K15" s="6">
        <v>4.3999999999999997E-2</v>
      </c>
      <c r="L15" s="5">
        <v>0.1166</v>
      </c>
      <c r="M15" s="7">
        <v>47.288395418130406</v>
      </c>
      <c r="N15" s="4">
        <v>0.123</v>
      </c>
      <c r="O15" s="5">
        <v>0.25540000000000002</v>
      </c>
      <c r="P15" s="5">
        <v>0.192</v>
      </c>
      <c r="Q15" s="5">
        <v>7.4999999999999997E-2</v>
      </c>
      <c r="R15" s="6">
        <v>0.80392156862745101</v>
      </c>
      <c r="S15" s="8">
        <v>70.246232040774572</v>
      </c>
      <c r="T15" s="9">
        <v>60.811664054523156</v>
      </c>
      <c r="U15" s="10"/>
    </row>
    <row r="16" spans="2:29" ht="22.5" customHeight="1" x14ac:dyDescent="0.2">
      <c r="B16" s="41" t="s">
        <v>28</v>
      </c>
      <c r="C16" s="4">
        <v>2.8999999999999998E-2</v>
      </c>
      <c r="D16" s="5">
        <v>7.0999999999999994E-2</v>
      </c>
      <c r="E16" s="6">
        <v>4.2000000000000003E-2</v>
      </c>
      <c r="F16" s="6">
        <v>0.501</v>
      </c>
      <c r="G16" s="5">
        <v>0.65900000000000003</v>
      </c>
      <c r="H16" s="7">
        <v>75.794401220807714</v>
      </c>
      <c r="I16" s="4">
        <v>0.85940594059405939</v>
      </c>
      <c r="J16" s="5">
        <v>0.48199999999999998</v>
      </c>
      <c r="K16" s="6">
        <v>3.5000000000000003E-2</v>
      </c>
      <c r="L16" s="5">
        <v>1.5800000000000002E-2</v>
      </c>
      <c r="M16" s="7">
        <v>100</v>
      </c>
      <c r="N16" s="4">
        <v>6.8000000000000005E-2</v>
      </c>
      <c r="O16" s="5">
        <v>0.2324</v>
      </c>
      <c r="P16" s="5">
        <v>0.10199999999999999</v>
      </c>
      <c r="Q16" s="5">
        <v>4.1000000000000002E-2</v>
      </c>
      <c r="R16" s="6">
        <v>0.90225563909774431</v>
      </c>
      <c r="S16" s="8">
        <v>99.787234042553195</v>
      </c>
      <c r="T16" s="9">
        <v>91.860545087786974</v>
      </c>
      <c r="U16" s="10"/>
    </row>
    <row r="17" spans="2:21" ht="22.5" customHeight="1" x14ac:dyDescent="0.2">
      <c r="B17" s="41" t="s">
        <v>29</v>
      </c>
      <c r="C17" s="4">
        <v>0.03</v>
      </c>
      <c r="D17" s="5">
        <v>8.5999999999999993E-2</v>
      </c>
      <c r="E17" s="6">
        <v>9.8000000000000004E-2</v>
      </c>
      <c r="F17" s="6">
        <v>0.497</v>
      </c>
      <c r="G17" s="5">
        <v>0.36499999999999999</v>
      </c>
      <c r="H17" s="7">
        <v>44.442339484826348</v>
      </c>
      <c r="I17" s="4">
        <v>0.63194444444444442</v>
      </c>
      <c r="J17" s="5">
        <v>0.155</v>
      </c>
      <c r="K17" s="6">
        <v>4.2999999999999997E-2</v>
      </c>
      <c r="L17" s="5">
        <v>0.12039999999999999</v>
      </c>
      <c r="M17" s="7">
        <v>30.291908017941619</v>
      </c>
      <c r="N17" s="4">
        <v>0.126</v>
      </c>
      <c r="O17" s="5">
        <v>0.25979999999999998</v>
      </c>
      <c r="P17" s="5">
        <v>0.30599999999999999</v>
      </c>
      <c r="Q17" s="5">
        <v>0.04</v>
      </c>
      <c r="R17" s="6">
        <v>0.84799999999999998</v>
      </c>
      <c r="S17" s="8">
        <v>71.830377946573662</v>
      </c>
      <c r="T17" s="9">
        <v>48.854875149780547</v>
      </c>
      <c r="U17" s="10"/>
    </row>
    <row r="18" spans="2:21" ht="22.5" customHeight="1" x14ac:dyDescent="0.2">
      <c r="B18" s="36"/>
      <c r="C18" s="10"/>
      <c r="D18" s="10"/>
      <c r="E18" s="10"/>
      <c r="F18" s="10"/>
      <c r="G18" s="10"/>
      <c r="H18" s="10"/>
      <c r="I18" s="10"/>
      <c r="J18" s="10"/>
      <c r="K18" s="10"/>
      <c r="L18" s="10"/>
      <c r="M18" s="10"/>
      <c r="N18" s="10"/>
      <c r="O18" s="10"/>
      <c r="P18" s="10"/>
      <c r="Q18" s="10"/>
      <c r="R18" s="10"/>
      <c r="S18" s="10"/>
      <c r="T18" s="10"/>
      <c r="U18" s="10"/>
    </row>
    <row r="19" spans="2:21" ht="22.5" customHeight="1" x14ac:dyDescent="0.2">
      <c r="B19" s="36"/>
      <c r="C19" s="10"/>
      <c r="D19" s="10"/>
      <c r="E19" s="10"/>
      <c r="F19" s="10"/>
      <c r="G19" s="10"/>
      <c r="H19" s="10"/>
      <c r="I19" s="10"/>
      <c r="J19" s="10"/>
      <c r="K19" s="10"/>
      <c r="L19" s="10"/>
      <c r="M19" s="10"/>
      <c r="N19" s="10"/>
      <c r="O19" s="10"/>
      <c r="P19" s="10"/>
      <c r="Q19" s="10"/>
      <c r="R19" s="10"/>
      <c r="S19" s="10"/>
      <c r="T19" s="10"/>
      <c r="U19" s="10"/>
    </row>
    <row r="20" spans="2:21" ht="22.5" customHeight="1" x14ac:dyDescent="0.2">
      <c r="B20" s="36"/>
      <c r="C20" s="10"/>
      <c r="D20" s="10"/>
      <c r="E20" s="10"/>
      <c r="F20" s="10"/>
      <c r="G20" s="10"/>
      <c r="H20" s="10"/>
      <c r="I20" s="10"/>
      <c r="J20" s="10"/>
      <c r="K20" s="10"/>
      <c r="L20" s="10"/>
      <c r="M20" s="10"/>
      <c r="N20" s="10"/>
      <c r="O20" s="10"/>
      <c r="P20" s="10"/>
      <c r="Q20" s="10"/>
      <c r="R20" s="10"/>
      <c r="S20" s="10"/>
      <c r="T20" s="10"/>
      <c r="U20" s="10"/>
    </row>
  </sheetData>
  <mergeCells count="3">
    <mergeCell ref="C4:H4"/>
    <mergeCell ref="I4:M4"/>
    <mergeCell ref="N4:S4"/>
  </mergeCells>
  <conditionalFormatting sqref="H6:H17">
    <cfRule type="colorScale" priority="5">
      <colorScale>
        <cfvo type="min"/>
        <cfvo type="max"/>
        <color rgb="FFFCFCFF"/>
        <color rgb="FFFF443B"/>
      </colorScale>
    </cfRule>
  </conditionalFormatting>
  <conditionalFormatting sqref="M6:M17">
    <cfRule type="colorScale" priority="6">
      <colorScale>
        <cfvo type="min"/>
        <cfvo type="max"/>
        <color rgb="FFFCFCFF"/>
        <color rgb="FF005191"/>
      </colorScale>
    </cfRule>
  </conditionalFormatting>
  <conditionalFormatting sqref="S6:S17">
    <cfRule type="colorScale" priority="7">
      <colorScale>
        <cfvo type="min"/>
        <cfvo type="max"/>
        <color rgb="FFFCFCFF"/>
        <color rgb="FFFFB351"/>
      </colorScale>
    </cfRule>
  </conditionalFormatting>
  <conditionalFormatting sqref="T6:T17">
    <cfRule type="colorScale" priority="8">
      <colorScale>
        <cfvo type="min"/>
        <cfvo type="max"/>
        <color rgb="FFFCFCFF"/>
        <color rgb="FF139663"/>
      </colorScale>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1"/>
  <sheetViews>
    <sheetView showGridLines="0" workbookViewId="0">
      <selection activeCell="B23" sqref="B23"/>
    </sheetView>
  </sheetViews>
  <sheetFormatPr defaultRowHeight="22.5" customHeight="1" x14ac:dyDescent="0.2"/>
  <cols>
    <col min="1" max="1" width="9.140625" style="12"/>
    <col min="2" max="2" width="64.28515625" style="1" customWidth="1"/>
    <col min="3" max="3" width="10.7109375" style="1" customWidth="1"/>
    <col min="4" max="4" width="42.85546875" style="12" customWidth="1"/>
    <col min="5" max="5" width="110.28515625" style="27" bestFit="1" customWidth="1"/>
    <col min="6" max="16384" width="9.140625" style="12"/>
  </cols>
  <sheetData>
    <row r="3" spans="2:5" ht="22.5" customHeight="1" x14ac:dyDescent="0.2">
      <c r="B3" s="14" t="s">
        <v>33</v>
      </c>
      <c r="C3" s="14"/>
    </row>
    <row r="4" spans="2:5" ht="22.5" customHeight="1" x14ac:dyDescent="0.2">
      <c r="B4" s="17" t="s">
        <v>1</v>
      </c>
      <c r="C4" s="18">
        <v>2017</v>
      </c>
      <c r="D4" s="18" t="s">
        <v>41</v>
      </c>
      <c r="E4" s="28" t="s">
        <v>38</v>
      </c>
    </row>
    <row r="5" spans="2:5" ht="22.5" customHeight="1" x14ac:dyDescent="0.2">
      <c r="B5" s="19" t="s">
        <v>2</v>
      </c>
      <c r="C5" s="20">
        <v>2017</v>
      </c>
      <c r="D5" s="20" t="s">
        <v>41</v>
      </c>
      <c r="E5" s="29" t="s">
        <v>38</v>
      </c>
    </row>
    <row r="6" spans="2:5" ht="22.5" customHeight="1" x14ac:dyDescent="0.2">
      <c r="B6" s="21" t="s">
        <v>3</v>
      </c>
      <c r="C6" s="22">
        <v>2017</v>
      </c>
      <c r="D6" s="22" t="s">
        <v>39</v>
      </c>
      <c r="E6" s="30" t="s">
        <v>45</v>
      </c>
    </row>
    <row r="7" spans="2:5" ht="22.5" customHeight="1" x14ac:dyDescent="0.2">
      <c r="B7" s="19" t="s">
        <v>4</v>
      </c>
      <c r="C7" s="20">
        <v>2017</v>
      </c>
      <c r="D7" s="34" t="s">
        <v>51</v>
      </c>
      <c r="E7" s="29" t="s">
        <v>47</v>
      </c>
    </row>
    <row r="8" spans="2:5" ht="22.5" customHeight="1" x14ac:dyDescent="0.2">
      <c r="B8" s="23" t="s">
        <v>30</v>
      </c>
      <c r="C8" s="24">
        <v>2017</v>
      </c>
      <c r="D8" s="24" t="s">
        <v>39</v>
      </c>
      <c r="E8" s="31" t="s">
        <v>45</v>
      </c>
    </row>
    <row r="9" spans="2:5" ht="22.5" customHeight="1" x14ac:dyDescent="0.2">
      <c r="B9" s="13"/>
      <c r="C9" s="12"/>
    </row>
    <row r="10" spans="2:5" ht="22.5" customHeight="1" x14ac:dyDescent="0.2">
      <c r="B10" s="15" t="s">
        <v>34</v>
      </c>
      <c r="C10" s="12"/>
    </row>
    <row r="11" spans="2:5" ht="22.5" customHeight="1" x14ac:dyDescent="0.2">
      <c r="B11" s="17" t="s">
        <v>6</v>
      </c>
      <c r="C11" s="18">
        <v>2017</v>
      </c>
      <c r="D11" s="18" t="s">
        <v>50</v>
      </c>
      <c r="E11" s="28" t="s">
        <v>49</v>
      </c>
    </row>
    <row r="12" spans="2:5" ht="22.5" customHeight="1" x14ac:dyDescent="0.2">
      <c r="B12" s="19" t="s">
        <v>7</v>
      </c>
      <c r="C12" s="20">
        <v>2017</v>
      </c>
      <c r="D12" s="20" t="s">
        <v>39</v>
      </c>
      <c r="E12" s="29" t="s">
        <v>45</v>
      </c>
    </row>
    <row r="13" spans="2:5" ht="22.5" customHeight="1" x14ac:dyDescent="0.2">
      <c r="B13" s="21" t="s">
        <v>8</v>
      </c>
      <c r="C13" s="22">
        <v>2017</v>
      </c>
      <c r="D13" s="22" t="s">
        <v>42</v>
      </c>
      <c r="E13" s="30" t="s">
        <v>40</v>
      </c>
    </row>
    <row r="14" spans="2:5" ht="22.5" customHeight="1" x14ac:dyDescent="0.2">
      <c r="B14" s="25" t="s">
        <v>9</v>
      </c>
      <c r="C14" s="26">
        <v>2017</v>
      </c>
      <c r="D14" s="26" t="s">
        <v>44</v>
      </c>
      <c r="E14" s="32" t="s">
        <v>43</v>
      </c>
    </row>
    <row r="15" spans="2:5" ht="22.5" customHeight="1" x14ac:dyDescent="0.2">
      <c r="B15" s="13"/>
      <c r="C15" s="12"/>
    </row>
    <row r="16" spans="2:5" ht="22.5" customHeight="1" x14ac:dyDescent="0.2">
      <c r="B16" s="16" t="s">
        <v>35</v>
      </c>
      <c r="C16" s="12"/>
    </row>
    <row r="17" spans="2:5" ht="22.5" customHeight="1" x14ac:dyDescent="0.2">
      <c r="B17" s="17" t="s">
        <v>11</v>
      </c>
      <c r="C17" s="18">
        <v>2017</v>
      </c>
      <c r="D17" s="18" t="s">
        <v>36</v>
      </c>
      <c r="E17" s="28" t="s">
        <v>48</v>
      </c>
    </row>
    <row r="18" spans="2:5" ht="22.5" customHeight="1" x14ac:dyDescent="0.2">
      <c r="B18" s="19" t="s">
        <v>65</v>
      </c>
      <c r="C18" s="20">
        <v>2017</v>
      </c>
      <c r="D18" s="20" t="s">
        <v>44</v>
      </c>
      <c r="E18" s="29" t="s">
        <v>46</v>
      </c>
    </row>
    <row r="19" spans="2:5" ht="22.5" customHeight="1" x14ac:dyDescent="0.2">
      <c r="B19" s="21" t="s">
        <v>13</v>
      </c>
      <c r="C19" s="22">
        <v>2017</v>
      </c>
      <c r="D19" s="22" t="s">
        <v>51</v>
      </c>
      <c r="E19" s="30" t="s">
        <v>47</v>
      </c>
    </row>
    <row r="20" spans="2:5" ht="22.5" customHeight="1" x14ac:dyDescent="0.2">
      <c r="B20" s="19" t="s">
        <v>14</v>
      </c>
      <c r="C20" s="20">
        <v>2017</v>
      </c>
      <c r="D20" s="20" t="s">
        <v>51</v>
      </c>
      <c r="E20" s="29" t="s">
        <v>47</v>
      </c>
    </row>
    <row r="21" spans="2:5" ht="22.5" customHeight="1" x14ac:dyDescent="0.2">
      <c r="B21" s="23" t="s">
        <v>15</v>
      </c>
      <c r="C21" s="24">
        <v>2018</v>
      </c>
      <c r="D21" s="24" t="s">
        <v>37</v>
      </c>
      <c r="E21" s="33"/>
    </row>
  </sheetData>
  <hyperlinks>
    <hyperlink ref="E4" r:id="rId1"/>
    <hyperlink ref="E5" r:id="rId2"/>
    <hyperlink ref="E13" r:id="rId3"/>
    <hyperlink ref="E14" r:id="rId4"/>
    <hyperlink ref="E6" r:id="rId5"/>
    <hyperlink ref="E8" r:id="rId6"/>
    <hyperlink ref="E12" r:id="rId7"/>
    <hyperlink ref="E18" r:id="rId8"/>
    <hyperlink ref="E19" r:id="rId9" location="GA" display="https://datacenter.kidscount.org/data - GA"/>
    <hyperlink ref="E20" r:id="rId10" location="GA" display="https://datacenter.kidscount.org/data - GA"/>
    <hyperlink ref="E7" r:id="rId11" location="GA" display="https://datacenter.kidscount.org/data - GA"/>
    <hyperlink ref="E17" r:id="rId12"/>
    <hyperlink ref="E11"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view="pageLayout" topLeftCell="A7" zoomScaleNormal="100" workbookViewId="0">
      <selection activeCell="A15" sqref="A15"/>
    </sheetView>
  </sheetViews>
  <sheetFormatPr defaultRowHeight="22.5" customHeight="1" x14ac:dyDescent="0.2"/>
  <cols>
    <col min="1" max="1" width="91.42578125" style="35" customWidth="1"/>
    <col min="2" max="16384" width="9.140625" style="35"/>
  </cols>
  <sheetData>
    <row r="1" spans="1:1" ht="22.5" customHeight="1" x14ac:dyDescent="0.2">
      <c r="A1" s="53" t="s">
        <v>63</v>
      </c>
    </row>
    <row r="2" spans="1:1" ht="37.5" customHeight="1" x14ac:dyDescent="0.2">
      <c r="A2" s="51" t="s">
        <v>54</v>
      </c>
    </row>
    <row r="3" spans="1:1" ht="56.25" customHeight="1" x14ac:dyDescent="0.2">
      <c r="A3" s="51" t="s">
        <v>55</v>
      </c>
    </row>
    <row r="4" spans="1:1" ht="37.5" customHeight="1" x14ac:dyDescent="0.2">
      <c r="A4" s="51" t="s">
        <v>56</v>
      </c>
    </row>
    <row r="5" spans="1:1" ht="18.75" customHeight="1" x14ac:dyDescent="0.2">
      <c r="A5" s="52" t="s">
        <v>57</v>
      </c>
    </row>
    <row r="6" spans="1:1" ht="18.75" customHeight="1" x14ac:dyDescent="0.2">
      <c r="A6" s="52" t="s">
        <v>58</v>
      </c>
    </row>
    <row r="7" spans="1:1" ht="37.5" customHeight="1" x14ac:dyDescent="0.2">
      <c r="A7" s="51" t="s">
        <v>59</v>
      </c>
    </row>
    <row r="8" spans="1:1" ht="18.75" customHeight="1" x14ac:dyDescent="0.2">
      <c r="A8" s="52" t="s">
        <v>60</v>
      </c>
    </row>
    <row r="9" spans="1:1" ht="37.5" customHeight="1" x14ac:dyDescent="0.2">
      <c r="A9" s="51" t="s">
        <v>61</v>
      </c>
    </row>
    <row r="10" spans="1:1" ht="18.75" customHeight="1" x14ac:dyDescent="0.2">
      <c r="A10" s="52" t="s">
        <v>64</v>
      </c>
    </row>
    <row r="11" spans="1:1" ht="56.25" customHeight="1" x14ac:dyDescent="0.2">
      <c r="A11" s="51"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Data Sources</vt:lpstr>
      <vt:lpstr>Methods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Pearce</dc:creator>
  <cp:lastModifiedBy>Tommy Pearce</cp:lastModifiedBy>
  <dcterms:created xsi:type="dcterms:W3CDTF">2019-05-30T15:06:35Z</dcterms:created>
  <dcterms:modified xsi:type="dcterms:W3CDTF">2019-06-06T15:18:09Z</dcterms:modified>
</cp:coreProperties>
</file>